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515" activeTab="0"/>
  </bookViews>
  <sheets>
    <sheet name="ЕКП-2010 (утв.)" sheetId="1" r:id="rId1"/>
  </sheets>
  <externalReferences>
    <externalReference r:id="rId4"/>
    <externalReference r:id="rId5"/>
  </externalReferences>
  <definedNames>
    <definedName name="Всего_провед">'[2]Калькуляция_ЦА'!$E$31</definedName>
    <definedName name="Гук_за_лекции">'[1]В(ншт)окт'!#REF!</definedName>
    <definedName name="Оплата_нешт">'[2]Ведомость (ншт)'!$H$29</definedName>
  </definedNames>
  <calcPr fullCalcOnLoad="1" refMode="R1C1"/>
</workbook>
</file>

<file path=xl/comments1.xml><?xml version="1.0" encoding="utf-8"?>
<comments xmlns="http://schemas.openxmlformats.org/spreadsheetml/2006/main">
  <authors>
    <author>Лена</author>
  </authors>
  <commentList>
    <comment ref="H31" authorId="0">
      <text>
        <r>
          <rPr>
            <sz val="8"/>
            <rFont val="Tahoma"/>
            <family val="2"/>
          </rPr>
          <t>средства в сумме</t>
        </r>
        <r>
          <rPr>
            <b/>
            <sz val="8"/>
            <rFont val="Tahoma"/>
            <family val="0"/>
          </rPr>
          <t xml:space="preserve"> 596 `руб.</t>
        </r>
        <r>
          <rPr>
            <sz val="8"/>
            <rFont val="Tahoma"/>
            <family val="0"/>
          </rPr>
          <t xml:space="preserve">
перешли на СМ для юниоров в Польшу с 12.02. по 02.03.2010.</t>
        </r>
      </text>
    </comment>
  </commentList>
</comments>
</file>

<file path=xl/sharedStrings.xml><?xml version="1.0" encoding="utf-8"?>
<sst xmlns="http://schemas.openxmlformats.org/spreadsheetml/2006/main" count="220" uniqueCount="76">
  <si>
    <t>КАЛЕНДАРНЫЙ ПЛАН</t>
  </si>
  <si>
    <t>межрегиональных, всероссийских и международных спортивных соревнований и</t>
  </si>
  <si>
    <t xml:space="preserve">мероприятий по подготовке к ним по различным видам спорта </t>
  </si>
  <si>
    <t>в  2011 году</t>
  </si>
  <si>
    <t>№ п/п</t>
  </si>
  <si>
    <t>№ СМ   в ЕКП</t>
  </si>
  <si>
    <t>Наимен-ие спортмер-ия</t>
  </si>
  <si>
    <t>Команда   (дисциплина,    вид программы)</t>
  </si>
  <si>
    <t>Даты убытия, прибытия        (дней в России/за рубежом)</t>
  </si>
  <si>
    <t>Место проведения</t>
  </si>
  <si>
    <t>Кол-во уч-ов (чел.)</t>
  </si>
  <si>
    <t>в т.ч. спортс-менов</t>
  </si>
  <si>
    <t>в т.ч. тр. и спец.</t>
  </si>
  <si>
    <t>Основной состав</t>
  </si>
  <si>
    <t xml:space="preserve"> УТС</t>
  </si>
  <si>
    <t xml:space="preserve">муж., жен. </t>
  </si>
  <si>
    <t>2/1</t>
  </si>
  <si>
    <t>Россия, М.обл.</t>
  </si>
  <si>
    <t>21/20</t>
  </si>
  <si>
    <t>ЮАР, Йоханесбург</t>
  </si>
  <si>
    <t>14/13</t>
  </si>
  <si>
    <t>7/6</t>
  </si>
  <si>
    <t>Испания, Ла Сеу Де Уржель</t>
  </si>
  <si>
    <t>УТС</t>
  </si>
  <si>
    <t>Словакия, Л-Микулаш</t>
  </si>
  <si>
    <t>15/14</t>
  </si>
  <si>
    <t>Словакия, Братислава</t>
  </si>
  <si>
    <t>МС</t>
  </si>
  <si>
    <t>6/5</t>
  </si>
  <si>
    <t>КР</t>
  </si>
  <si>
    <t xml:space="preserve">муж., жен. юноши,девушки </t>
  </si>
  <si>
    <t>4/3</t>
  </si>
  <si>
    <t>Россия, Окуловка</t>
  </si>
  <si>
    <t>9/8</t>
  </si>
  <si>
    <t xml:space="preserve"> ЧЕ</t>
  </si>
  <si>
    <t>5/4</t>
  </si>
  <si>
    <t>КМ  -ЭТАП</t>
  </si>
  <si>
    <t>8/7</t>
  </si>
  <si>
    <t>Словения, Тацен</t>
  </si>
  <si>
    <t>12/11</t>
  </si>
  <si>
    <t>муж., жен., тест.с</t>
  </si>
  <si>
    <t>Великобритания</t>
  </si>
  <si>
    <t>КМ  -финал</t>
  </si>
  <si>
    <t>Чехия, Прага</t>
  </si>
  <si>
    <t>ЧР</t>
  </si>
  <si>
    <t>ЧМ</t>
  </si>
  <si>
    <t xml:space="preserve">муж., жен.  </t>
  </si>
  <si>
    <t>по назначению</t>
  </si>
  <si>
    <t>Молодежный(резервный) состав</t>
  </si>
  <si>
    <t>юниоры, юниорки до 23 лет</t>
  </si>
  <si>
    <t>юноши, девушки до 18 лет</t>
  </si>
  <si>
    <t>Польша, Краков</t>
  </si>
  <si>
    <t>Македония, Скопье</t>
  </si>
  <si>
    <t>Босния и Герцеговина</t>
  </si>
  <si>
    <t>11/10</t>
  </si>
  <si>
    <t>юноши, девушки до 23 лет</t>
  </si>
  <si>
    <t xml:space="preserve">ПЕ </t>
  </si>
  <si>
    <t>10/9</t>
  </si>
  <si>
    <t>ПР</t>
  </si>
  <si>
    <t>юноши, девушки до 16 лет</t>
  </si>
  <si>
    <t>Россия, Тюмень</t>
  </si>
  <si>
    <t>Сп РФ</t>
  </si>
  <si>
    <t>юноши, девушки до 13-16 лет</t>
  </si>
  <si>
    <t xml:space="preserve">Чехия, </t>
  </si>
  <si>
    <r>
      <t xml:space="preserve">Вид спорта - </t>
    </r>
    <r>
      <rPr>
        <b/>
        <i/>
        <u val="single"/>
        <sz val="12"/>
        <rFont val="Times New Roman"/>
        <family val="1"/>
      </rPr>
      <t>ГРЕБНОЙ СЛАЛОМ</t>
    </r>
  </si>
  <si>
    <t>Германия, Марклеберг</t>
  </si>
  <si>
    <t>3/2</t>
  </si>
  <si>
    <t>1</t>
  </si>
  <si>
    <t>10/11</t>
  </si>
  <si>
    <t>муж., жен. юноши,девушки</t>
  </si>
  <si>
    <t xml:space="preserve"> КНГ-тесты</t>
  </si>
  <si>
    <t>КНГ, ЭКО</t>
  </si>
  <si>
    <t>УМО,ЭКО</t>
  </si>
  <si>
    <t>КНГ, УМО</t>
  </si>
  <si>
    <t>ЭКО,КНГ</t>
  </si>
  <si>
    <t>КНГ-тесты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</si>
</sst>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mmm/yyyy"/>
    <numFmt numFmtId="169" formatCode="[$-FC19]d\ mmmm\ yyyy\ &quot;г.&quot;"/>
    <numFmt numFmtId="170" formatCode="[$-419]d\ mmm;@"/>
    <numFmt numFmtId="171" formatCode="#,##0_ ;\-#,##0\ "/>
    <numFmt numFmtId="172" formatCode="[$€-2]\ ###,000_);[Red]\([$€-2]\ ###,000\)"/>
    <numFmt numFmtId="173" formatCode="0.000"/>
    <numFmt numFmtId="174" formatCode="0.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center"/>
    </xf>
    <xf numFmtId="0" fontId="21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14" fontId="25" fillId="0" borderId="12" xfId="0" applyNumberFormat="1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left" vertical="center" wrapText="1" indent="10"/>
    </xf>
    <xf numFmtId="0" fontId="21" fillId="0" borderId="0" xfId="0" applyFont="1" applyFill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left" vertical="center" indent="10"/>
    </xf>
    <xf numFmtId="0" fontId="25" fillId="0" borderId="16" xfId="0" applyFont="1" applyFill="1" applyBorder="1" applyAlignment="1">
      <alignment horizontal="left" vertical="top"/>
    </xf>
    <xf numFmtId="0" fontId="21" fillId="0" borderId="16" xfId="0" applyFont="1" applyFill="1" applyBorder="1" applyAlignment="1">
      <alignment horizontal="left" vertical="top" wrapText="1"/>
    </xf>
    <xf numFmtId="14" fontId="25" fillId="0" borderId="16" xfId="0" applyNumberFormat="1" applyFont="1" applyFill="1" applyBorder="1" applyAlignment="1">
      <alignment horizontal="center" vertical="top" wrapText="1"/>
    </xf>
    <xf numFmtId="49" fontId="21" fillId="0" borderId="16" xfId="0" applyNumberFormat="1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right" vertical="top"/>
    </xf>
    <xf numFmtId="167" fontId="26" fillId="0" borderId="0" xfId="0" applyNumberFormat="1" applyFont="1" applyFill="1" applyAlignment="1">
      <alignment horizontal="right" vertical="top"/>
    </xf>
    <xf numFmtId="167" fontId="22" fillId="0" borderId="0" xfId="0" applyNumberFormat="1" applyFont="1" applyFill="1" applyAlignment="1">
      <alignment horizontal="left" vertical="top"/>
    </xf>
    <xf numFmtId="0" fontId="21" fillId="0" borderId="12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left" vertical="top"/>
    </xf>
    <xf numFmtId="14" fontId="25" fillId="0" borderId="12" xfId="0" applyNumberFormat="1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left" vertical="top" wrapText="1"/>
    </xf>
    <xf numFmtId="14" fontId="25" fillId="0" borderId="15" xfId="0" applyNumberFormat="1" applyFont="1" applyFill="1" applyBorder="1" applyAlignment="1">
      <alignment horizontal="center" vertical="top" wrapText="1"/>
    </xf>
    <xf numFmtId="14" fontId="25" fillId="0" borderId="15" xfId="0" applyNumberFormat="1" applyFont="1" applyFill="1" applyBorder="1" applyAlignment="1">
      <alignment horizontal="center" vertical="top" wrapText="1"/>
    </xf>
    <xf numFmtId="49" fontId="21" fillId="0" borderId="15" xfId="0" applyNumberFormat="1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left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/>
    </xf>
    <xf numFmtId="49" fontId="22" fillId="0" borderId="0" xfId="0" applyNumberFormat="1" applyFont="1" applyFill="1" applyAlignment="1">
      <alignment horizontal="center"/>
    </xf>
    <xf numFmtId="0" fontId="24" fillId="0" borderId="22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4" fillId="0" borderId="26" xfId="0" applyFont="1" applyFill="1" applyBorder="1" applyAlignment="1">
      <alignment horizontal="left" wrapText="1" indent="10"/>
    </xf>
    <xf numFmtId="0" fontId="0" fillId="0" borderId="27" xfId="0" applyFont="1" applyFill="1" applyBorder="1" applyAlignment="1">
      <alignment horizontal="left" wrapText="1" indent="10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left" vertical="center" wrapText="1" indent="1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238125</xdr:rowOff>
    </xdr:from>
    <xdr:to>
      <xdr:col>11</xdr:col>
      <xdr:colOff>0</xdr:colOff>
      <xdr:row>5</xdr:row>
      <xdr:rowOff>561975</xdr:rowOff>
    </xdr:to>
    <xdr:sp>
      <xdr:nvSpPr>
        <xdr:cNvPr id="1" name="Line 1"/>
        <xdr:cNvSpPr>
          <a:spLocks/>
        </xdr:cNvSpPr>
      </xdr:nvSpPr>
      <xdr:spPr>
        <a:xfrm flipH="1">
          <a:off x="9791700" y="1343025"/>
          <a:ext cx="0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mctax\send\WINDOWS\&#1056;&#1040;&#1041;&#1054;&#1063;&#1048;~1\&#1040;&#1042;&#1042;98\ca_98(91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mctax\send\WINDOWS\&#1056;&#1040;&#1041;&#1054;&#1063;&#1048;~1\&#1040;&#1042;&#1042;98\V9709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(ншт)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(ншт)"/>
      <sheetName val="Калькуляция_ЦА"/>
    </sheetNames>
    <sheetDataSet>
      <sheetData sheetId="0">
        <row r="29">
          <cell r="H29">
            <v>4779</v>
          </cell>
        </row>
      </sheetData>
      <sheetData sheetId="1">
        <row r="31">
          <cell r="E31">
            <v>11148.192000000001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C56" sqref="C56"/>
    </sheetView>
  </sheetViews>
  <sheetFormatPr defaultColWidth="9.00390625" defaultRowHeight="12.75"/>
  <cols>
    <col min="1" max="1" width="4.875" style="5" customWidth="1"/>
    <col min="2" max="2" width="9.125" style="5" customWidth="1"/>
    <col min="3" max="3" width="12.25390625" style="18" customWidth="1"/>
    <col min="4" max="4" width="20.875" style="18" customWidth="1"/>
    <col min="5" max="5" width="11.75390625" style="5" customWidth="1"/>
    <col min="6" max="6" width="12.375" style="5" customWidth="1"/>
    <col min="7" max="7" width="8.625" style="50" customWidth="1"/>
    <col min="8" max="8" width="23.25390625" style="18" customWidth="1"/>
    <col min="9" max="10" width="9.125" style="5" customWidth="1"/>
    <col min="11" max="11" width="7.125" style="5" customWidth="1"/>
    <col min="12" max="12" width="9.125" style="18" customWidth="1"/>
    <col min="13" max="13" width="10.25390625" style="18" bestFit="1" customWidth="1"/>
    <col min="14" max="16384" width="9.125" style="18" customWidth="1"/>
  </cols>
  <sheetData>
    <row r="1" spans="1:11" ht="18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.7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 customHeight="1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2.75" customHeight="1">
      <c r="A4" s="19"/>
      <c r="B4" s="19"/>
      <c r="C4" s="19"/>
      <c r="D4" s="19"/>
      <c r="E4" s="18"/>
      <c r="F4" s="17" t="s">
        <v>3</v>
      </c>
      <c r="G4" s="19"/>
      <c r="H4" s="19"/>
      <c r="I4" s="19"/>
      <c r="J4" s="19"/>
      <c r="K4" s="19"/>
    </row>
    <row r="5" spans="1:11" ht="30.75" customHeight="1" thickBot="1">
      <c r="A5" s="60" t="s">
        <v>64</v>
      </c>
      <c r="B5" s="60"/>
      <c r="C5" s="60"/>
      <c r="D5" s="60"/>
      <c r="E5" s="60"/>
      <c r="F5" s="60"/>
      <c r="G5" s="60"/>
      <c r="H5" s="20"/>
      <c r="I5" s="21"/>
      <c r="J5" s="21"/>
      <c r="K5" s="21"/>
    </row>
    <row r="6" spans="1:11" s="24" customFormat="1" ht="48" customHeight="1" thickBot="1">
      <c r="A6" s="1" t="s">
        <v>4</v>
      </c>
      <c r="B6" s="1" t="s">
        <v>5</v>
      </c>
      <c r="C6" s="1" t="s">
        <v>6</v>
      </c>
      <c r="D6" s="22" t="s">
        <v>7</v>
      </c>
      <c r="E6" s="53" t="s">
        <v>8</v>
      </c>
      <c r="F6" s="54"/>
      <c r="G6" s="55"/>
      <c r="H6" s="23" t="s">
        <v>9</v>
      </c>
      <c r="I6" s="1" t="s">
        <v>10</v>
      </c>
      <c r="J6" s="1" t="s">
        <v>11</v>
      </c>
      <c r="K6" s="1" t="s">
        <v>12</v>
      </c>
    </row>
    <row r="7" spans="1:11" s="25" customFormat="1" ht="22.5" customHeight="1" thickBot="1">
      <c r="A7" s="56" t="s">
        <v>13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4" s="4" customFormat="1" ht="18.75" customHeight="1">
      <c r="A8" s="2">
        <v>1</v>
      </c>
      <c r="B8" s="15">
        <v>22423</v>
      </c>
      <c r="C8" s="26" t="s">
        <v>70</v>
      </c>
      <c r="D8" s="27" t="s">
        <v>15</v>
      </c>
      <c r="E8" s="28">
        <v>40552</v>
      </c>
      <c r="F8" s="28">
        <v>40553</v>
      </c>
      <c r="G8" s="29" t="s">
        <v>16</v>
      </c>
      <c r="H8" s="30" t="s">
        <v>17</v>
      </c>
      <c r="I8" s="31">
        <v>17</v>
      </c>
      <c r="J8" s="31">
        <v>14</v>
      </c>
      <c r="K8" s="32">
        <v>3</v>
      </c>
      <c r="M8" s="33"/>
      <c r="N8" s="33"/>
    </row>
    <row r="9" spans="1:14" s="4" customFormat="1" ht="18.75" customHeight="1">
      <c r="A9" s="8">
        <f aca="true" t="shared" si="0" ref="A9:A31">A8+1</f>
        <v>2</v>
      </c>
      <c r="B9" s="6">
        <v>22385</v>
      </c>
      <c r="C9" s="3" t="s">
        <v>14</v>
      </c>
      <c r="D9" s="11" t="s">
        <v>15</v>
      </c>
      <c r="E9" s="14">
        <v>40554</v>
      </c>
      <c r="F9" s="14">
        <v>40574</v>
      </c>
      <c r="G9" s="12" t="s">
        <v>18</v>
      </c>
      <c r="H9" s="7" t="s">
        <v>19</v>
      </c>
      <c r="I9" s="13">
        <v>13</v>
      </c>
      <c r="J9" s="13">
        <v>10</v>
      </c>
      <c r="K9" s="16">
        <v>3</v>
      </c>
      <c r="M9" s="33"/>
      <c r="N9" s="33"/>
    </row>
    <row r="10" spans="1:14" s="4" customFormat="1" ht="18.75" customHeight="1">
      <c r="A10" s="8">
        <f t="shared" si="0"/>
        <v>3</v>
      </c>
      <c r="B10" s="6">
        <v>22386</v>
      </c>
      <c r="C10" s="3" t="s">
        <v>14</v>
      </c>
      <c r="D10" s="11" t="s">
        <v>15</v>
      </c>
      <c r="E10" s="14">
        <v>40575</v>
      </c>
      <c r="F10" s="14">
        <v>40595</v>
      </c>
      <c r="G10" s="12" t="s">
        <v>18</v>
      </c>
      <c r="H10" s="7" t="s">
        <v>19</v>
      </c>
      <c r="I10" s="13">
        <v>13</v>
      </c>
      <c r="J10" s="13">
        <v>10</v>
      </c>
      <c r="K10" s="16">
        <v>3</v>
      </c>
      <c r="M10" s="33"/>
      <c r="N10" s="34"/>
    </row>
    <row r="11" spans="1:11" s="4" customFormat="1" ht="31.5" customHeight="1">
      <c r="A11" s="8">
        <f t="shared" si="0"/>
        <v>4</v>
      </c>
      <c r="B11" s="6">
        <v>22388</v>
      </c>
      <c r="C11" s="3" t="s">
        <v>14</v>
      </c>
      <c r="D11" s="11" t="s">
        <v>15</v>
      </c>
      <c r="E11" s="14">
        <v>40626</v>
      </c>
      <c r="F11" s="14">
        <v>40636</v>
      </c>
      <c r="G11" s="12" t="s">
        <v>54</v>
      </c>
      <c r="H11" s="7" t="s">
        <v>22</v>
      </c>
      <c r="I11" s="13">
        <v>13</v>
      </c>
      <c r="J11" s="13">
        <v>10</v>
      </c>
      <c r="K11" s="16">
        <v>3</v>
      </c>
    </row>
    <row r="12" spans="1:11" s="4" customFormat="1" ht="18.75" customHeight="1">
      <c r="A12" s="8">
        <f t="shared" si="0"/>
        <v>5</v>
      </c>
      <c r="B12" s="6">
        <v>22400</v>
      </c>
      <c r="C12" s="3" t="s">
        <v>72</v>
      </c>
      <c r="D12" s="11" t="s">
        <v>15</v>
      </c>
      <c r="E12" s="14">
        <v>40647</v>
      </c>
      <c r="F12" s="14">
        <v>40648</v>
      </c>
      <c r="G12" s="12" t="s">
        <v>16</v>
      </c>
      <c r="H12" s="7" t="s">
        <v>17</v>
      </c>
      <c r="I12" s="13">
        <v>15</v>
      </c>
      <c r="J12" s="13">
        <v>14</v>
      </c>
      <c r="K12" s="16">
        <v>1</v>
      </c>
    </row>
    <row r="13" spans="1:11" s="4" customFormat="1" ht="18.75" customHeight="1">
      <c r="A13" s="8">
        <f t="shared" si="0"/>
        <v>6</v>
      </c>
      <c r="B13" s="6">
        <v>22389</v>
      </c>
      <c r="C13" s="3" t="s">
        <v>23</v>
      </c>
      <c r="D13" s="11" t="s">
        <v>15</v>
      </c>
      <c r="E13" s="14">
        <v>40650</v>
      </c>
      <c r="F13" s="14">
        <v>40657</v>
      </c>
      <c r="G13" s="12" t="s">
        <v>37</v>
      </c>
      <c r="H13" s="7" t="s">
        <v>24</v>
      </c>
      <c r="I13" s="13">
        <v>13</v>
      </c>
      <c r="J13" s="13">
        <v>10</v>
      </c>
      <c r="K13" s="16">
        <v>3</v>
      </c>
    </row>
    <row r="14" spans="1:11" s="4" customFormat="1" ht="18.75" customHeight="1">
      <c r="A14" s="8">
        <f t="shared" si="0"/>
        <v>7</v>
      </c>
      <c r="B14" s="6">
        <v>22390</v>
      </c>
      <c r="C14" s="3" t="s">
        <v>23</v>
      </c>
      <c r="D14" s="11" t="s">
        <v>15</v>
      </c>
      <c r="E14" s="14">
        <v>40658</v>
      </c>
      <c r="F14" s="14">
        <v>40672</v>
      </c>
      <c r="G14" s="12" t="s">
        <v>25</v>
      </c>
      <c r="H14" s="7" t="s">
        <v>26</v>
      </c>
      <c r="I14" s="13">
        <v>13</v>
      </c>
      <c r="J14" s="13">
        <v>10</v>
      </c>
      <c r="K14" s="16">
        <v>3</v>
      </c>
    </row>
    <row r="15" spans="1:11" s="4" customFormat="1" ht="18.75" customHeight="1">
      <c r="A15" s="8">
        <f t="shared" si="0"/>
        <v>8</v>
      </c>
      <c r="B15" s="6">
        <v>22391</v>
      </c>
      <c r="C15" s="3" t="s">
        <v>27</v>
      </c>
      <c r="D15" s="11" t="s">
        <v>15</v>
      </c>
      <c r="E15" s="14">
        <v>40673</v>
      </c>
      <c r="F15" s="14">
        <v>40678</v>
      </c>
      <c r="G15" s="12" t="s">
        <v>28</v>
      </c>
      <c r="H15" s="7" t="s">
        <v>24</v>
      </c>
      <c r="I15" s="13">
        <v>13</v>
      </c>
      <c r="J15" s="13">
        <v>10</v>
      </c>
      <c r="K15" s="16">
        <v>3</v>
      </c>
    </row>
    <row r="16" spans="1:11" s="4" customFormat="1" ht="18.75" customHeight="1">
      <c r="A16" s="8">
        <f t="shared" si="0"/>
        <v>9</v>
      </c>
      <c r="B16" s="6">
        <v>22393</v>
      </c>
      <c r="C16" s="3" t="s">
        <v>29</v>
      </c>
      <c r="D16" s="11" t="s">
        <v>30</v>
      </c>
      <c r="E16" s="14">
        <v>40682</v>
      </c>
      <c r="F16" s="14">
        <v>40685</v>
      </c>
      <c r="G16" s="12" t="s">
        <v>31</v>
      </c>
      <c r="H16" s="7" t="s">
        <v>32</v>
      </c>
      <c r="I16" s="13">
        <v>450</v>
      </c>
      <c r="J16" s="13">
        <v>380</v>
      </c>
      <c r="K16" s="16">
        <v>70</v>
      </c>
    </row>
    <row r="17" spans="1:11" s="4" customFormat="1" ht="31.5">
      <c r="A17" s="8">
        <f t="shared" si="0"/>
        <v>10</v>
      </c>
      <c r="B17" s="6">
        <v>22394</v>
      </c>
      <c r="C17" s="3" t="s">
        <v>23</v>
      </c>
      <c r="D17" s="11" t="s">
        <v>15</v>
      </c>
      <c r="E17" s="14">
        <v>40693</v>
      </c>
      <c r="F17" s="14">
        <v>40701</v>
      </c>
      <c r="G17" s="12" t="s">
        <v>33</v>
      </c>
      <c r="H17" s="7" t="s">
        <v>22</v>
      </c>
      <c r="I17" s="13">
        <v>21</v>
      </c>
      <c r="J17" s="13">
        <v>16</v>
      </c>
      <c r="K17" s="16">
        <v>5</v>
      </c>
    </row>
    <row r="18" spans="1:13" s="4" customFormat="1" ht="31.5">
      <c r="A18" s="8">
        <f t="shared" si="0"/>
        <v>11</v>
      </c>
      <c r="B18" s="6">
        <v>22395</v>
      </c>
      <c r="C18" s="3" t="s">
        <v>34</v>
      </c>
      <c r="D18" s="11" t="s">
        <v>15</v>
      </c>
      <c r="E18" s="14">
        <v>40702</v>
      </c>
      <c r="F18" s="14">
        <v>40706</v>
      </c>
      <c r="G18" s="12" t="s">
        <v>35</v>
      </c>
      <c r="H18" s="7" t="s">
        <v>22</v>
      </c>
      <c r="I18" s="13">
        <v>21</v>
      </c>
      <c r="J18" s="13">
        <v>16</v>
      </c>
      <c r="K18" s="16">
        <v>5</v>
      </c>
      <c r="M18" s="35"/>
    </row>
    <row r="19" spans="1:14" s="4" customFormat="1" ht="18.75" customHeight="1">
      <c r="A19" s="8">
        <f t="shared" si="0"/>
        <v>12</v>
      </c>
      <c r="B19" s="6">
        <v>22396</v>
      </c>
      <c r="C19" s="3" t="s">
        <v>36</v>
      </c>
      <c r="D19" s="11" t="s">
        <v>15</v>
      </c>
      <c r="E19" s="14">
        <v>40713</v>
      </c>
      <c r="F19" s="14">
        <v>40720</v>
      </c>
      <c r="G19" s="12" t="s">
        <v>37</v>
      </c>
      <c r="H19" s="7" t="s">
        <v>38</v>
      </c>
      <c r="I19" s="13">
        <v>21</v>
      </c>
      <c r="J19" s="13">
        <v>16</v>
      </c>
      <c r="K19" s="16">
        <v>5</v>
      </c>
      <c r="M19" s="35"/>
      <c r="N19" s="35"/>
    </row>
    <row r="20" spans="1:11" s="4" customFormat="1" ht="18.75" customHeight="1">
      <c r="A20" s="8">
        <f t="shared" si="0"/>
        <v>13</v>
      </c>
      <c r="B20" s="6">
        <v>22397</v>
      </c>
      <c r="C20" s="3" t="s">
        <v>23</v>
      </c>
      <c r="D20" s="11" t="s">
        <v>15</v>
      </c>
      <c r="E20" s="14">
        <v>40721</v>
      </c>
      <c r="F20" s="14">
        <v>40727</v>
      </c>
      <c r="G20" s="12" t="s">
        <v>21</v>
      </c>
      <c r="H20" s="7" t="s">
        <v>26</v>
      </c>
      <c r="I20" s="13">
        <v>15</v>
      </c>
      <c r="J20" s="13">
        <v>11</v>
      </c>
      <c r="K20" s="16">
        <v>4</v>
      </c>
    </row>
    <row r="21" spans="1:13" s="4" customFormat="1" ht="18.75" customHeight="1">
      <c r="A21" s="8">
        <f t="shared" si="0"/>
        <v>14</v>
      </c>
      <c r="B21" s="6">
        <v>22398</v>
      </c>
      <c r="C21" s="3" t="s">
        <v>36</v>
      </c>
      <c r="D21" s="11" t="s">
        <v>15</v>
      </c>
      <c r="E21" s="14">
        <v>40728</v>
      </c>
      <c r="F21" s="14">
        <v>40734</v>
      </c>
      <c r="G21" s="12" t="s">
        <v>21</v>
      </c>
      <c r="H21" s="7" t="s">
        <v>65</v>
      </c>
      <c r="I21" s="13">
        <v>15</v>
      </c>
      <c r="J21" s="13">
        <v>11</v>
      </c>
      <c r="K21" s="16">
        <v>4</v>
      </c>
      <c r="M21" s="35"/>
    </row>
    <row r="22" spans="1:11" s="4" customFormat="1" ht="18.75" customHeight="1">
      <c r="A22" s="8">
        <f t="shared" si="0"/>
        <v>15</v>
      </c>
      <c r="B22" s="6">
        <v>22399</v>
      </c>
      <c r="C22" s="3" t="s">
        <v>27</v>
      </c>
      <c r="D22" s="11" t="s">
        <v>40</v>
      </c>
      <c r="E22" s="14">
        <v>40747</v>
      </c>
      <c r="F22" s="14">
        <v>40760</v>
      </c>
      <c r="G22" s="12" t="s">
        <v>20</v>
      </c>
      <c r="H22" s="7" t="s">
        <v>41</v>
      </c>
      <c r="I22" s="13">
        <v>15</v>
      </c>
      <c r="J22" s="13">
        <v>11</v>
      </c>
      <c r="K22" s="16">
        <v>4</v>
      </c>
    </row>
    <row r="23" spans="1:11" s="4" customFormat="1" ht="18.75" customHeight="1">
      <c r="A23" s="8">
        <f t="shared" si="0"/>
        <v>16</v>
      </c>
      <c r="B23" s="6">
        <v>22401</v>
      </c>
      <c r="C23" s="3" t="s">
        <v>42</v>
      </c>
      <c r="D23" s="11" t="s">
        <v>15</v>
      </c>
      <c r="E23" s="14">
        <v>40761</v>
      </c>
      <c r="F23" s="14">
        <v>40769</v>
      </c>
      <c r="G23" s="12" t="s">
        <v>33</v>
      </c>
      <c r="H23" s="7" t="s">
        <v>43</v>
      </c>
      <c r="I23" s="13">
        <v>15</v>
      </c>
      <c r="J23" s="13">
        <v>11</v>
      </c>
      <c r="K23" s="16">
        <v>4</v>
      </c>
    </row>
    <row r="24" spans="1:11" s="4" customFormat="1" ht="18.75" customHeight="1">
      <c r="A24" s="8">
        <f t="shared" si="0"/>
        <v>17</v>
      </c>
      <c r="B24" s="6">
        <v>26135</v>
      </c>
      <c r="C24" s="3" t="s">
        <v>71</v>
      </c>
      <c r="D24" s="11" t="s">
        <v>15</v>
      </c>
      <c r="E24" s="14">
        <v>40784</v>
      </c>
      <c r="F24" s="14">
        <v>40786</v>
      </c>
      <c r="G24" s="12" t="s">
        <v>66</v>
      </c>
      <c r="H24" s="7" t="s">
        <v>17</v>
      </c>
      <c r="I24" s="13">
        <v>17</v>
      </c>
      <c r="J24" s="13">
        <v>14</v>
      </c>
      <c r="K24" s="16">
        <v>3</v>
      </c>
    </row>
    <row r="25" spans="1:11" s="4" customFormat="1" ht="18.75" customHeight="1">
      <c r="A25" s="8">
        <f t="shared" si="0"/>
        <v>18</v>
      </c>
      <c r="B25" s="36">
        <v>22402</v>
      </c>
      <c r="C25" s="37" t="s">
        <v>44</v>
      </c>
      <c r="D25" s="11" t="s">
        <v>30</v>
      </c>
      <c r="E25" s="14">
        <v>40780</v>
      </c>
      <c r="F25" s="14">
        <v>40783</v>
      </c>
      <c r="G25" s="12" t="s">
        <v>31</v>
      </c>
      <c r="H25" s="7" t="s">
        <v>32</v>
      </c>
      <c r="I25" s="13">
        <v>500</v>
      </c>
      <c r="J25" s="13">
        <v>430</v>
      </c>
      <c r="K25" s="16">
        <v>70</v>
      </c>
    </row>
    <row r="26" spans="1:11" s="4" customFormat="1" ht="18.75" customHeight="1">
      <c r="A26" s="8">
        <f t="shared" si="0"/>
        <v>19</v>
      </c>
      <c r="B26" s="36">
        <v>22403</v>
      </c>
      <c r="C26" s="3" t="s">
        <v>23</v>
      </c>
      <c r="D26" s="11" t="s">
        <v>15</v>
      </c>
      <c r="E26" s="14">
        <v>40787</v>
      </c>
      <c r="F26" s="14">
        <v>40791</v>
      </c>
      <c r="G26" s="12" t="s">
        <v>35</v>
      </c>
      <c r="H26" s="7" t="s">
        <v>26</v>
      </c>
      <c r="I26" s="13">
        <v>21</v>
      </c>
      <c r="J26" s="13">
        <v>16</v>
      </c>
      <c r="K26" s="16">
        <v>5</v>
      </c>
    </row>
    <row r="27" spans="1:11" s="4" customFormat="1" ht="18.75" customHeight="1">
      <c r="A27" s="8">
        <f t="shared" si="0"/>
        <v>20</v>
      </c>
      <c r="B27" s="6">
        <v>22404</v>
      </c>
      <c r="C27" s="3" t="s">
        <v>45</v>
      </c>
      <c r="D27" s="11" t="s">
        <v>15</v>
      </c>
      <c r="E27" s="14">
        <v>40792</v>
      </c>
      <c r="F27" s="14">
        <v>40797</v>
      </c>
      <c r="G27" s="12" t="s">
        <v>28</v>
      </c>
      <c r="H27" s="7" t="s">
        <v>26</v>
      </c>
      <c r="I27" s="13">
        <v>24</v>
      </c>
      <c r="J27" s="13">
        <v>16</v>
      </c>
      <c r="K27" s="16">
        <v>8</v>
      </c>
    </row>
    <row r="28" spans="1:11" s="4" customFormat="1" ht="32.25" customHeight="1">
      <c r="A28" s="8">
        <f t="shared" si="0"/>
        <v>21</v>
      </c>
      <c r="B28" s="6">
        <v>26136</v>
      </c>
      <c r="C28" s="3" t="s">
        <v>73</v>
      </c>
      <c r="D28" s="11" t="s">
        <v>69</v>
      </c>
      <c r="E28" s="14">
        <v>40831</v>
      </c>
      <c r="F28" s="14">
        <v>40832</v>
      </c>
      <c r="G28" s="12" t="s">
        <v>16</v>
      </c>
      <c r="H28" s="7" t="s">
        <v>17</v>
      </c>
      <c r="I28" s="13">
        <v>15</v>
      </c>
      <c r="J28" s="13">
        <v>11</v>
      </c>
      <c r="K28" s="16">
        <v>4</v>
      </c>
    </row>
    <row r="29" spans="1:11" s="4" customFormat="1" ht="15.75">
      <c r="A29" s="8">
        <f t="shared" si="0"/>
        <v>22</v>
      </c>
      <c r="B29" s="6">
        <v>22405</v>
      </c>
      <c r="C29" s="3" t="s">
        <v>23</v>
      </c>
      <c r="D29" s="11" t="s">
        <v>46</v>
      </c>
      <c r="E29" s="38">
        <v>40833</v>
      </c>
      <c r="F29" s="38">
        <v>40853</v>
      </c>
      <c r="G29" s="12" t="s">
        <v>67</v>
      </c>
      <c r="H29" s="7" t="s">
        <v>41</v>
      </c>
      <c r="I29" s="13">
        <v>1</v>
      </c>
      <c r="J29" s="13">
        <v>1</v>
      </c>
      <c r="K29" s="16">
        <v>0</v>
      </c>
    </row>
    <row r="30" spans="1:11" s="4" customFormat="1" ht="15.75">
      <c r="A30" s="8">
        <f t="shared" si="0"/>
        <v>23</v>
      </c>
      <c r="B30" s="6">
        <v>26137</v>
      </c>
      <c r="C30" s="3" t="s">
        <v>74</v>
      </c>
      <c r="D30" s="11" t="s">
        <v>15</v>
      </c>
      <c r="E30" s="14">
        <v>40864</v>
      </c>
      <c r="F30" s="14">
        <v>40865</v>
      </c>
      <c r="G30" s="12" t="s">
        <v>16</v>
      </c>
      <c r="H30" s="7" t="s">
        <v>17</v>
      </c>
      <c r="I30" s="13">
        <v>15</v>
      </c>
      <c r="J30" s="13">
        <v>11</v>
      </c>
      <c r="K30" s="16">
        <v>4</v>
      </c>
    </row>
    <row r="31" spans="1:11" s="4" customFormat="1" ht="16.5" thickBot="1">
      <c r="A31" s="9">
        <f t="shared" si="0"/>
        <v>24</v>
      </c>
      <c r="B31" s="39">
        <v>22406</v>
      </c>
      <c r="C31" s="40" t="s">
        <v>23</v>
      </c>
      <c r="D31" s="41" t="s">
        <v>15</v>
      </c>
      <c r="E31" s="42">
        <v>40868</v>
      </c>
      <c r="F31" s="43">
        <v>40888</v>
      </c>
      <c r="G31" s="44" t="s">
        <v>67</v>
      </c>
      <c r="H31" s="10" t="s">
        <v>47</v>
      </c>
      <c r="I31" s="45">
        <v>1</v>
      </c>
      <c r="J31" s="45">
        <v>1</v>
      </c>
      <c r="K31" s="46">
        <v>0</v>
      </c>
    </row>
    <row r="32" spans="1:11" s="47" customFormat="1" ht="30" customHeight="1" thickBot="1">
      <c r="A32" s="51" t="s">
        <v>48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s="4" customFormat="1" ht="32.25" customHeight="1">
      <c r="A33" s="2">
        <f>A31+1</f>
        <v>25</v>
      </c>
      <c r="B33" s="15">
        <v>26138</v>
      </c>
      <c r="C33" s="26" t="s">
        <v>75</v>
      </c>
      <c r="D33" s="27" t="s">
        <v>49</v>
      </c>
      <c r="E33" s="28">
        <v>40552</v>
      </c>
      <c r="F33" s="28">
        <v>40553</v>
      </c>
      <c r="G33" s="29" t="s">
        <v>16</v>
      </c>
      <c r="H33" s="30" t="s">
        <v>17</v>
      </c>
      <c r="I33" s="31">
        <v>5</v>
      </c>
      <c r="J33" s="31">
        <v>5</v>
      </c>
      <c r="K33" s="32">
        <v>0</v>
      </c>
    </row>
    <row r="34" spans="1:11" s="4" customFormat="1" ht="31.5" customHeight="1">
      <c r="A34" s="8">
        <f aca="true" t="shared" si="1" ref="A34:A59">A33+1</f>
        <v>26</v>
      </c>
      <c r="B34" s="6">
        <v>22416</v>
      </c>
      <c r="C34" s="3" t="s">
        <v>23</v>
      </c>
      <c r="D34" s="11" t="s">
        <v>49</v>
      </c>
      <c r="E34" s="14">
        <v>40554</v>
      </c>
      <c r="F34" s="14">
        <v>40574</v>
      </c>
      <c r="G34" s="12" t="s">
        <v>18</v>
      </c>
      <c r="H34" s="7" t="s">
        <v>19</v>
      </c>
      <c r="I34" s="13">
        <v>6</v>
      </c>
      <c r="J34" s="13">
        <v>5</v>
      </c>
      <c r="K34" s="16">
        <v>1</v>
      </c>
    </row>
    <row r="35" spans="1:11" s="4" customFormat="1" ht="31.5">
      <c r="A35" s="8">
        <f t="shared" si="1"/>
        <v>27</v>
      </c>
      <c r="B35" s="6">
        <v>22407</v>
      </c>
      <c r="C35" s="3" t="s">
        <v>23</v>
      </c>
      <c r="D35" s="11" t="s">
        <v>50</v>
      </c>
      <c r="E35" s="14">
        <v>40582</v>
      </c>
      <c r="F35" s="14">
        <v>40602</v>
      </c>
      <c r="G35" s="12" t="s">
        <v>18</v>
      </c>
      <c r="H35" s="7" t="s">
        <v>51</v>
      </c>
      <c r="I35" s="13">
        <v>13</v>
      </c>
      <c r="J35" s="13">
        <v>10</v>
      </c>
      <c r="K35" s="16">
        <v>3</v>
      </c>
    </row>
    <row r="36" spans="1:11" s="4" customFormat="1" ht="31.5" customHeight="1">
      <c r="A36" s="8">
        <f t="shared" si="1"/>
        <v>28</v>
      </c>
      <c r="B36" s="6">
        <v>22419</v>
      </c>
      <c r="C36" s="3" t="s">
        <v>23</v>
      </c>
      <c r="D36" s="11" t="s">
        <v>49</v>
      </c>
      <c r="E36" s="14">
        <v>40588</v>
      </c>
      <c r="F36" s="14">
        <v>40608</v>
      </c>
      <c r="G36" s="12" t="s">
        <v>18</v>
      </c>
      <c r="H36" s="7" t="s">
        <v>52</v>
      </c>
      <c r="I36" s="13">
        <v>8</v>
      </c>
      <c r="J36" s="13">
        <v>6</v>
      </c>
      <c r="K36" s="16">
        <v>2</v>
      </c>
    </row>
    <row r="37" spans="1:11" s="4" customFormat="1" ht="31.5">
      <c r="A37" s="8">
        <f t="shared" si="1"/>
        <v>29</v>
      </c>
      <c r="B37" s="6">
        <v>22408</v>
      </c>
      <c r="C37" s="3" t="s">
        <v>23</v>
      </c>
      <c r="D37" s="11" t="s">
        <v>50</v>
      </c>
      <c r="E37" s="14">
        <v>40612</v>
      </c>
      <c r="F37" s="14">
        <v>40626</v>
      </c>
      <c r="G37" s="12" t="s">
        <v>25</v>
      </c>
      <c r="H37" s="7" t="s">
        <v>52</v>
      </c>
      <c r="I37" s="13">
        <v>13</v>
      </c>
      <c r="J37" s="13">
        <v>10</v>
      </c>
      <c r="K37" s="16">
        <v>3</v>
      </c>
    </row>
    <row r="38" spans="1:11" s="4" customFormat="1" ht="31.5" customHeight="1">
      <c r="A38" s="8">
        <f t="shared" si="1"/>
        <v>30</v>
      </c>
      <c r="B38" s="6">
        <v>22421</v>
      </c>
      <c r="C38" s="3" t="s">
        <v>23</v>
      </c>
      <c r="D38" s="11" t="s">
        <v>49</v>
      </c>
      <c r="E38" s="14">
        <v>40624</v>
      </c>
      <c r="F38" s="14">
        <v>40637</v>
      </c>
      <c r="G38" s="12" t="s">
        <v>20</v>
      </c>
      <c r="H38" s="7" t="s">
        <v>52</v>
      </c>
      <c r="I38" s="13">
        <v>8</v>
      </c>
      <c r="J38" s="13">
        <v>6</v>
      </c>
      <c r="K38" s="16">
        <v>2</v>
      </c>
    </row>
    <row r="39" spans="1:11" s="4" customFormat="1" ht="31.5">
      <c r="A39" s="8">
        <f t="shared" si="1"/>
        <v>31</v>
      </c>
      <c r="B39" s="6">
        <v>22409</v>
      </c>
      <c r="C39" s="3" t="s">
        <v>14</v>
      </c>
      <c r="D39" s="11" t="s">
        <v>50</v>
      </c>
      <c r="E39" s="14">
        <v>40647</v>
      </c>
      <c r="F39" s="14">
        <v>40657</v>
      </c>
      <c r="G39" s="12" t="s">
        <v>54</v>
      </c>
      <c r="H39" s="7" t="s">
        <v>24</v>
      </c>
      <c r="I39" s="13">
        <v>13</v>
      </c>
      <c r="J39" s="13">
        <v>10</v>
      </c>
      <c r="K39" s="16">
        <v>3</v>
      </c>
    </row>
    <row r="40" spans="1:11" s="4" customFormat="1" ht="31.5" customHeight="1">
      <c r="A40" s="8">
        <f t="shared" si="1"/>
        <v>32</v>
      </c>
      <c r="B40" s="6">
        <v>26144</v>
      </c>
      <c r="C40" s="3" t="s">
        <v>72</v>
      </c>
      <c r="D40" s="11" t="s">
        <v>49</v>
      </c>
      <c r="E40" s="14">
        <v>40647</v>
      </c>
      <c r="F40" s="14">
        <v>40648</v>
      </c>
      <c r="G40" s="12" t="s">
        <v>16</v>
      </c>
      <c r="H40" s="7" t="s">
        <v>17</v>
      </c>
      <c r="I40" s="13">
        <v>16</v>
      </c>
      <c r="J40" s="13">
        <v>15</v>
      </c>
      <c r="K40" s="16">
        <v>1</v>
      </c>
    </row>
    <row r="41" spans="1:11" s="4" customFormat="1" ht="31.5" customHeight="1">
      <c r="A41" s="8">
        <f t="shared" si="1"/>
        <v>33</v>
      </c>
      <c r="B41" s="6">
        <v>22422</v>
      </c>
      <c r="C41" s="3" t="s">
        <v>23</v>
      </c>
      <c r="D41" s="11" t="s">
        <v>49</v>
      </c>
      <c r="E41" s="14">
        <v>40650</v>
      </c>
      <c r="F41" s="14">
        <v>40657</v>
      </c>
      <c r="G41" s="12" t="s">
        <v>37</v>
      </c>
      <c r="H41" s="7" t="s">
        <v>24</v>
      </c>
      <c r="I41" s="13">
        <v>8</v>
      </c>
      <c r="J41" s="13">
        <v>6</v>
      </c>
      <c r="K41" s="16">
        <v>2</v>
      </c>
    </row>
    <row r="42" spans="1:11" s="4" customFormat="1" ht="31.5" customHeight="1">
      <c r="A42" s="8">
        <f t="shared" si="1"/>
        <v>34</v>
      </c>
      <c r="B42" s="6">
        <v>22410</v>
      </c>
      <c r="C42" s="3" t="s">
        <v>14</v>
      </c>
      <c r="D42" s="11" t="s">
        <v>50</v>
      </c>
      <c r="E42" s="14">
        <v>40658</v>
      </c>
      <c r="F42" s="14">
        <v>40665</v>
      </c>
      <c r="G42" s="12" t="s">
        <v>37</v>
      </c>
      <c r="H42" s="7" t="s">
        <v>51</v>
      </c>
      <c r="I42" s="13">
        <v>13</v>
      </c>
      <c r="J42" s="13">
        <v>10</v>
      </c>
      <c r="K42" s="16">
        <v>3</v>
      </c>
    </row>
    <row r="43" spans="1:11" s="4" customFormat="1" ht="31.5" customHeight="1">
      <c r="A43" s="8">
        <f t="shared" si="1"/>
        <v>35</v>
      </c>
      <c r="B43" s="6">
        <v>22424</v>
      </c>
      <c r="C43" s="3" t="s">
        <v>23</v>
      </c>
      <c r="D43" s="11" t="s">
        <v>49</v>
      </c>
      <c r="E43" s="14">
        <v>40658</v>
      </c>
      <c r="F43" s="14">
        <v>40669</v>
      </c>
      <c r="G43" s="12" t="s">
        <v>39</v>
      </c>
      <c r="H43" s="7" t="s">
        <v>26</v>
      </c>
      <c r="I43" s="13">
        <v>8</v>
      </c>
      <c r="J43" s="13">
        <v>6</v>
      </c>
      <c r="K43" s="16">
        <v>2</v>
      </c>
    </row>
    <row r="44" spans="1:11" s="4" customFormat="1" ht="31.5" customHeight="1">
      <c r="A44" s="8">
        <f t="shared" si="1"/>
        <v>36</v>
      </c>
      <c r="B44" s="6">
        <v>22425</v>
      </c>
      <c r="C44" s="3" t="s">
        <v>27</v>
      </c>
      <c r="D44" s="11" t="s">
        <v>55</v>
      </c>
      <c r="E44" s="14">
        <v>40670</v>
      </c>
      <c r="F44" s="14">
        <v>40678</v>
      </c>
      <c r="G44" s="12" t="s">
        <v>33</v>
      </c>
      <c r="H44" s="7" t="s">
        <v>24</v>
      </c>
      <c r="I44" s="13">
        <v>8</v>
      </c>
      <c r="J44" s="13">
        <v>6</v>
      </c>
      <c r="K44" s="16">
        <v>2</v>
      </c>
    </row>
    <row r="45" spans="1:11" s="4" customFormat="1" ht="31.5" customHeight="1">
      <c r="A45" s="8">
        <f t="shared" si="1"/>
        <v>37</v>
      </c>
      <c r="B45" s="6">
        <v>22411</v>
      </c>
      <c r="C45" s="3" t="s">
        <v>23</v>
      </c>
      <c r="D45" s="11" t="s">
        <v>50</v>
      </c>
      <c r="E45" s="14">
        <v>40704</v>
      </c>
      <c r="F45" s="14">
        <v>40713</v>
      </c>
      <c r="G45" s="12" t="s">
        <v>57</v>
      </c>
      <c r="H45" s="7" t="s">
        <v>53</v>
      </c>
      <c r="I45" s="13">
        <v>13</v>
      </c>
      <c r="J45" s="13">
        <v>10</v>
      </c>
      <c r="K45" s="16">
        <v>3</v>
      </c>
    </row>
    <row r="46" spans="1:11" s="4" customFormat="1" ht="31.5" customHeight="1">
      <c r="A46" s="8">
        <f t="shared" si="1"/>
        <v>38</v>
      </c>
      <c r="B46" s="6">
        <v>26145</v>
      </c>
      <c r="C46" s="3" t="s">
        <v>74</v>
      </c>
      <c r="D46" s="11" t="s">
        <v>49</v>
      </c>
      <c r="E46" s="14">
        <v>40729</v>
      </c>
      <c r="F46" s="14">
        <v>40731</v>
      </c>
      <c r="G46" s="12" t="s">
        <v>16</v>
      </c>
      <c r="H46" s="7" t="s">
        <v>17</v>
      </c>
      <c r="I46" s="13">
        <v>23</v>
      </c>
      <c r="J46" s="13">
        <v>20</v>
      </c>
      <c r="K46" s="16">
        <v>3</v>
      </c>
    </row>
    <row r="47" spans="1:11" s="4" customFormat="1" ht="31.5" customHeight="1">
      <c r="A47" s="8">
        <f t="shared" si="1"/>
        <v>39</v>
      </c>
      <c r="B47" s="6">
        <v>22426</v>
      </c>
      <c r="C47" s="3" t="s">
        <v>23</v>
      </c>
      <c r="D47" s="11" t="s">
        <v>49</v>
      </c>
      <c r="E47" s="14">
        <v>40706</v>
      </c>
      <c r="F47" s="14">
        <v>40712</v>
      </c>
      <c r="G47" s="12" t="s">
        <v>21</v>
      </c>
      <c r="H47" s="7" t="s">
        <v>53</v>
      </c>
      <c r="I47" s="13">
        <v>8</v>
      </c>
      <c r="J47" s="13">
        <v>6</v>
      </c>
      <c r="K47" s="16">
        <v>2</v>
      </c>
    </row>
    <row r="48" spans="1:11" s="4" customFormat="1" ht="31.5" customHeight="1">
      <c r="A48" s="8">
        <f t="shared" si="1"/>
        <v>40</v>
      </c>
      <c r="B48" s="6">
        <v>22413</v>
      </c>
      <c r="C48" s="3" t="s">
        <v>56</v>
      </c>
      <c r="D48" s="11" t="s">
        <v>50</v>
      </c>
      <c r="E48" s="14">
        <v>40732</v>
      </c>
      <c r="F48" s="14">
        <v>40741</v>
      </c>
      <c r="G48" s="12" t="s">
        <v>68</v>
      </c>
      <c r="H48" s="7" t="s">
        <v>53</v>
      </c>
      <c r="I48" s="13">
        <v>20</v>
      </c>
      <c r="J48" s="13">
        <v>15</v>
      </c>
      <c r="K48" s="16">
        <v>5</v>
      </c>
    </row>
    <row r="49" spans="1:11" s="4" customFormat="1" ht="31.5" customHeight="1">
      <c r="A49" s="8">
        <f t="shared" si="1"/>
        <v>41</v>
      </c>
      <c r="B49" s="6">
        <v>22429</v>
      </c>
      <c r="C49" s="3" t="s">
        <v>56</v>
      </c>
      <c r="D49" s="11" t="s">
        <v>49</v>
      </c>
      <c r="E49" s="14">
        <v>40732</v>
      </c>
      <c r="F49" s="14">
        <v>40741</v>
      </c>
      <c r="G49" s="12" t="s">
        <v>57</v>
      </c>
      <c r="H49" s="7" t="s">
        <v>53</v>
      </c>
      <c r="I49" s="13">
        <v>20</v>
      </c>
      <c r="J49" s="13">
        <v>15</v>
      </c>
      <c r="K49" s="16">
        <v>5</v>
      </c>
    </row>
    <row r="50" spans="1:11" s="4" customFormat="1" ht="31.5" customHeight="1">
      <c r="A50" s="8">
        <f t="shared" si="1"/>
        <v>42</v>
      </c>
      <c r="B50" s="6">
        <v>26143</v>
      </c>
      <c r="C50" s="3" t="s">
        <v>58</v>
      </c>
      <c r="D50" s="11" t="s">
        <v>59</v>
      </c>
      <c r="E50" s="14">
        <v>40752</v>
      </c>
      <c r="F50" s="14">
        <v>40755</v>
      </c>
      <c r="G50" s="12" t="s">
        <v>31</v>
      </c>
      <c r="H50" s="7" t="s">
        <v>60</v>
      </c>
      <c r="I50" s="13">
        <v>208</v>
      </c>
      <c r="J50" s="13">
        <v>180</v>
      </c>
      <c r="K50" s="16">
        <v>28</v>
      </c>
    </row>
    <row r="51" spans="1:11" s="4" customFormat="1" ht="31.5" customHeight="1">
      <c r="A51" s="8">
        <f t="shared" si="1"/>
        <v>43</v>
      </c>
      <c r="B51" s="6">
        <v>22430</v>
      </c>
      <c r="C51" s="3" t="s">
        <v>23</v>
      </c>
      <c r="D51" s="11" t="s">
        <v>49</v>
      </c>
      <c r="E51" s="14">
        <v>40756</v>
      </c>
      <c r="F51" s="14">
        <v>40769</v>
      </c>
      <c r="G51" s="12" t="s">
        <v>20</v>
      </c>
      <c r="H51" s="7" t="s">
        <v>26</v>
      </c>
      <c r="I51" s="13">
        <v>6</v>
      </c>
      <c r="J51" s="13">
        <v>5</v>
      </c>
      <c r="K51" s="16">
        <v>1</v>
      </c>
    </row>
    <row r="52" spans="1:11" s="4" customFormat="1" ht="31.5" customHeight="1">
      <c r="A52" s="8">
        <f t="shared" si="1"/>
        <v>44</v>
      </c>
      <c r="B52" s="6">
        <v>26142</v>
      </c>
      <c r="C52" s="3" t="s">
        <v>61</v>
      </c>
      <c r="D52" s="11" t="s">
        <v>62</v>
      </c>
      <c r="E52" s="14">
        <v>40758</v>
      </c>
      <c r="F52" s="14">
        <v>40762</v>
      </c>
      <c r="G52" s="12" t="s">
        <v>35</v>
      </c>
      <c r="H52" s="7" t="s">
        <v>60</v>
      </c>
      <c r="I52" s="13">
        <v>220</v>
      </c>
      <c r="J52" s="13">
        <v>160</v>
      </c>
      <c r="K52" s="16">
        <v>40</v>
      </c>
    </row>
    <row r="53" spans="1:11" s="4" customFormat="1" ht="31.5" customHeight="1">
      <c r="A53" s="8">
        <f t="shared" si="1"/>
        <v>45</v>
      </c>
      <c r="B53" s="6">
        <v>22412</v>
      </c>
      <c r="C53" s="3" t="s">
        <v>58</v>
      </c>
      <c r="D53" s="11" t="s">
        <v>50</v>
      </c>
      <c r="E53" s="14">
        <v>40773</v>
      </c>
      <c r="F53" s="14">
        <v>40776</v>
      </c>
      <c r="G53" s="12" t="s">
        <v>31</v>
      </c>
      <c r="H53" s="7" t="s">
        <v>32</v>
      </c>
      <c r="I53" s="13">
        <v>200</v>
      </c>
      <c r="J53" s="13">
        <v>145</v>
      </c>
      <c r="K53" s="16">
        <v>55</v>
      </c>
    </row>
    <row r="54" spans="1:11" s="4" customFormat="1" ht="31.5" customHeight="1">
      <c r="A54" s="8">
        <f t="shared" si="1"/>
        <v>46</v>
      </c>
      <c r="B54" s="6">
        <v>22428</v>
      </c>
      <c r="C54" s="3" t="s">
        <v>58</v>
      </c>
      <c r="D54" s="11" t="s">
        <v>49</v>
      </c>
      <c r="E54" s="14">
        <v>40773</v>
      </c>
      <c r="F54" s="14">
        <v>40776</v>
      </c>
      <c r="G54" s="12" t="s">
        <v>31</v>
      </c>
      <c r="H54" s="7" t="s">
        <v>32</v>
      </c>
      <c r="I54" s="13">
        <v>275</v>
      </c>
      <c r="J54" s="13">
        <v>220</v>
      </c>
      <c r="K54" s="16">
        <v>55</v>
      </c>
    </row>
    <row r="55" spans="1:11" s="4" customFormat="1" ht="31.5" customHeight="1">
      <c r="A55" s="8">
        <f t="shared" si="1"/>
        <v>47</v>
      </c>
      <c r="B55" s="6">
        <v>26146</v>
      </c>
      <c r="C55" s="3" t="s">
        <v>72</v>
      </c>
      <c r="D55" s="11" t="s">
        <v>49</v>
      </c>
      <c r="E55" s="14">
        <v>40822</v>
      </c>
      <c r="F55" s="14">
        <v>40823</v>
      </c>
      <c r="G55" s="12" t="s">
        <v>16</v>
      </c>
      <c r="H55" s="7" t="s">
        <v>17</v>
      </c>
      <c r="I55" s="13">
        <v>14</v>
      </c>
      <c r="J55" s="13">
        <v>10</v>
      </c>
      <c r="K55" s="16">
        <v>4</v>
      </c>
    </row>
    <row r="56" spans="1:11" s="4" customFormat="1" ht="31.5" customHeight="1">
      <c r="A56" s="8">
        <f t="shared" si="1"/>
        <v>48</v>
      </c>
      <c r="B56" s="36">
        <v>22414</v>
      </c>
      <c r="C56" s="3" t="s">
        <v>23</v>
      </c>
      <c r="D56" s="11" t="s">
        <v>50</v>
      </c>
      <c r="E56" s="14">
        <v>40825</v>
      </c>
      <c r="F56" s="14">
        <v>40845</v>
      </c>
      <c r="G56" s="48" t="s">
        <v>18</v>
      </c>
      <c r="H56" s="7" t="s">
        <v>63</v>
      </c>
      <c r="I56" s="13">
        <v>13</v>
      </c>
      <c r="J56" s="13">
        <v>10</v>
      </c>
      <c r="K56" s="16">
        <v>3</v>
      </c>
    </row>
    <row r="57" spans="1:11" s="4" customFormat="1" ht="31.5" customHeight="1">
      <c r="A57" s="8">
        <f t="shared" si="1"/>
        <v>49</v>
      </c>
      <c r="B57" s="36">
        <v>22431</v>
      </c>
      <c r="C57" s="3" t="s">
        <v>23</v>
      </c>
      <c r="D57" s="11" t="s">
        <v>49</v>
      </c>
      <c r="E57" s="14">
        <v>40826</v>
      </c>
      <c r="F57" s="14">
        <v>40845</v>
      </c>
      <c r="G57" s="48" t="s">
        <v>67</v>
      </c>
      <c r="H57" s="7" t="s">
        <v>63</v>
      </c>
      <c r="I57" s="13">
        <v>1</v>
      </c>
      <c r="J57" s="13">
        <v>1</v>
      </c>
      <c r="K57" s="16">
        <v>0</v>
      </c>
    </row>
    <row r="58" spans="1:11" s="4" customFormat="1" ht="31.5" customHeight="1">
      <c r="A58" s="8">
        <f t="shared" si="1"/>
        <v>50</v>
      </c>
      <c r="B58" s="36">
        <v>22415</v>
      </c>
      <c r="C58" s="3" t="s">
        <v>23</v>
      </c>
      <c r="D58" s="11" t="s">
        <v>50</v>
      </c>
      <c r="E58" s="14">
        <v>40862</v>
      </c>
      <c r="F58" s="14">
        <v>40882</v>
      </c>
      <c r="G58" s="12" t="s">
        <v>67</v>
      </c>
      <c r="H58" s="7" t="s">
        <v>51</v>
      </c>
      <c r="I58" s="13">
        <v>1</v>
      </c>
      <c r="J58" s="13">
        <v>1</v>
      </c>
      <c r="K58" s="16">
        <v>0</v>
      </c>
    </row>
    <row r="59" spans="1:11" s="4" customFormat="1" ht="31.5" customHeight="1" thickBot="1">
      <c r="A59" s="9">
        <f t="shared" si="1"/>
        <v>51</v>
      </c>
      <c r="B59" s="49">
        <v>22432</v>
      </c>
      <c r="C59" s="40" t="s">
        <v>23</v>
      </c>
      <c r="D59" s="41" t="s">
        <v>49</v>
      </c>
      <c r="E59" s="42">
        <v>40862</v>
      </c>
      <c r="F59" s="42">
        <v>40882</v>
      </c>
      <c r="G59" s="44" t="s">
        <v>67</v>
      </c>
      <c r="H59" s="10" t="s">
        <v>51</v>
      </c>
      <c r="I59" s="45">
        <v>1</v>
      </c>
      <c r="J59" s="45">
        <v>1</v>
      </c>
      <c r="K59" s="46">
        <v>0</v>
      </c>
    </row>
  </sheetData>
  <sheetProtection/>
  <mergeCells count="7">
    <mergeCell ref="A32:K32"/>
    <mergeCell ref="E6:G6"/>
    <mergeCell ref="A7:K7"/>
    <mergeCell ref="A1:K1"/>
    <mergeCell ref="A2:K2"/>
    <mergeCell ref="A3:K3"/>
    <mergeCell ref="A5:G5"/>
  </mergeCells>
  <printOptions/>
  <pageMargins left="1.13" right="0.46" top="0.31496062992125984" bottom="0.31496062992125984" header="0.2362204724409449" footer="0.11811023622047245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Пользователь Windows</cp:lastModifiedBy>
  <cp:lastPrinted>2010-11-29T08:37:06Z</cp:lastPrinted>
  <dcterms:created xsi:type="dcterms:W3CDTF">2010-11-21T20:12:58Z</dcterms:created>
  <dcterms:modified xsi:type="dcterms:W3CDTF">2010-11-29T12:36:46Z</dcterms:modified>
  <cp:category/>
  <cp:version/>
  <cp:contentType/>
  <cp:contentStatus/>
</cp:coreProperties>
</file>