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Командная гонка" sheetId="1" r:id="rId1"/>
    <sheet name="Индивидуальные гонки" sheetId="2" r:id="rId2"/>
    <sheet name="Финал" sheetId="3" r:id="rId3"/>
    <sheet name="Квалификация" sheetId="4" r:id="rId4"/>
    <sheet name="Все участники с категориями" sheetId="5" r:id="rId5"/>
  </sheets>
  <definedNames/>
  <calcPr fullCalcOnLoad="1" refMode="R1C1"/>
</workbook>
</file>

<file path=xl/sharedStrings.xml><?xml version="1.0" encoding="utf-8"?>
<sst xmlns="http://schemas.openxmlformats.org/spreadsheetml/2006/main" count="3121" uniqueCount="471">
  <si>
    <t>Категория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</si>
  <si>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</si>
  <si>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</si>
  <si>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</si>
  <si>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</si>
  <si>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</si>
  <si>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</si>
  <si>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К-1м</t>
  </si>
  <si>
    <t>Аветисян Гурген</t>
  </si>
  <si>
    <t>2000</t>
  </si>
  <si>
    <t>б/р</t>
  </si>
  <si>
    <t>Ярославская обл.</t>
  </si>
  <si>
    <t>г. Переславль-Залесский</t>
  </si>
  <si>
    <t>К-1ж</t>
  </si>
  <si>
    <t>Аветисян Егинэ</t>
  </si>
  <si>
    <t>2003</t>
  </si>
  <si>
    <t>Алексеева Анна</t>
  </si>
  <si>
    <t>1981</t>
  </si>
  <si>
    <t>3</t>
  </si>
  <si>
    <t>Московская обл.</t>
  </si>
  <si>
    <t>г. Раменское, РКТ</t>
  </si>
  <si>
    <t>Голубович А.И.</t>
  </si>
  <si>
    <t>Ананьев Святослав</t>
  </si>
  <si>
    <t>2002</t>
  </si>
  <si>
    <t>РКТ</t>
  </si>
  <si>
    <t>С-1м</t>
  </si>
  <si>
    <t>С-2м</t>
  </si>
  <si>
    <t>Голубович А.И., Михайлов И.Б.</t>
  </si>
  <si>
    <t>Аникин Михаил</t>
  </si>
  <si>
    <t>1996</t>
  </si>
  <si>
    <t>1</t>
  </si>
  <si>
    <t>Москва</t>
  </si>
  <si>
    <t>МГФСО, ГБОУ ДТДиМ "Преображенский", "Дети белой воды"</t>
  </si>
  <si>
    <t>Платонова Е.Н.</t>
  </si>
  <si>
    <t>2</t>
  </si>
  <si>
    <t>Платонова Е.Н., Тезиков А.Н.</t>
  </si>
  <si>
    <t>Беляев Вениамин</t>
  </si>
  <si>
    <t>1988</t>
  </si>
  <si>
    <t>кмс</t>
  </si>
  <si>
    <t>Каяк Васкаль Клуб</t>
  </si>
  <si>
    <t>Флоран Лакруа (Франция)</t>
  </si>
  <si>
    <t>Беляев Михаил</t>
  </si>
  <si>
    <t>1952</t>
  </si>
  <si>
    <t>Вольный Ветер</t>
  </si>
  <si>
    <t>Штабкин В.Д.</t>
  </si>
  <si>
    <t>Блохина Ольга</t>
  </si>
  <si>
    <t>1984</t>
  </si>
  <si>
    <t>Демидов и компания</t>
  </si>
  <si>
    <t>Демидов В.</t>
  </si>
  <si>
    <t>Богданов Артём</t>
  </si>
  <si>
    <t>1995</t>
  </si>
  <si>
    <t>МГФСО</t>
  </si>
  <si>
    <t>Макаров Л.Ю.</t>
  </si>
  <si>
    <t>Макаров Л.Ю., Поляев Л.Н.</t>
  </si>
  <si>
    <t>Бондарь Александр</t>
  </si>
  <si>
    <t>мс</t>
  </si>
  <si>
    <t>АБВ</t>
  </si>
  <si>
    <t>С-1ж</t>
  </si>
  <si>
    <t>Бронер Юлия</t>
  </si>
  <si>
    <t>1973</t>
  </si>
  <si>
    <t>самостоятельно</t>
  </si>
  <si>
    <t>Будашкин Михаил</t>
  </si>
  <si>
    <t>2ю</t>
  </si>
  <si>
    <t>СК Три Стихии</t>
  </si>
  <si>
    <t>Гончаров А.А., Ромашкина В.В.</t>
  </si>
  <si>
    <t>Букринский Сергей</t>
  </si>
  <si>
    <t>1986</t>
  </si>
  <si>
    <t>Акварирум</t>
  </si>
  <si>
    <t>Казанцев И.В.</t>
  </si>
  <si>
    <t>Быкадоров Владимир</t>
  </si>
  <si>
    <t>1965</t>
  </si>
  <si>
    <t>С.-Петерб.</t>
  </si>
  <si>
    <t>ГК Спартак</t>
  </si>
  <si>
    <t>Филиппов В.Д.</t>
  </si>
  <si>
    <t>Васильев Вячеслав</t>
  </si>
  <si>
    <t>1999</t>
  </si>
  <si>
    <t>1ю</t>
  </si>
  <si>
    <t>Васильев Иван</t>
  </si>
  <si>
    <t>1982</t>
  </si>
  <si>
    <t>3ю</t>
  </si>
  <si>
    <t>Васильева А.П.</t>
  </si>
  <si>
    <t>Васильева Ася</t>
  </si>
  <si>
    <t>1987</t>
  </si>
  <si>
    <t>Гончаров А.А.</t>
  </si>
  <si>
    <t>Васильченко Юлия</t>
  </si>
  <si>
    <t>МГФСО, "Дети белой воды"</t>
  </si>
  <si>
    <t>Вахрамеев Александр</t>
  </si>
  <si>
    <t>1998</t>
  </si>
  <si>
    <t>Платонова Е.В.</t>
  </si>
  <si>
    <t>Вахромеев Александр</t>
  </si>
  <si>
    <t>МГФСО, «Дети белой воды», ГБОУ ДТДиМ «Преображенский»</t>
  </si>
  <si>
    <t>Тезиков А.Н., Платонова Е.Н.</t>
  </si>
  <si>
    <t>Виноградов Александр</t>
  </si>
  <si>
    <t>1997</t>
  </si>
  <si>
    <t>Альфа-Битца</t>
  </si>
  <si>
    <t>Елькова Д.Б.</t>
  </si>
  <si>
    <t>Вихарев Иван</t>
  </si>
  <si>
    <t>СДЮСШОР №6, г. Ярославль</t>
  </si>
  <si>
    <t>Соколов Ю.С., Шахова В.М.</t>
  </si>
  <si>
    <t>Воронин Павел</t>
  </si>
  <si>
    <t>МГФСО, ГБОУ ДТДиМ "Преображенский"</t>
  </si>
  <si>
    <t>Тезиков А.Н.</t>
  </si>
  <si>
    <t>Вьюгин Илья</t>
  </si>
  <si>
    <t>Гаврилкин Григорий</t>
  </si>
  <si>
    <t>Герасимов Иван</t>
  </si>
  <si>
    <t>Герасимова Настасья</t>
  </si>
  <si>
    <t>Поляев Л.Н.</t>
  </si>
  <si>
    <t>Голубович Андрей</t>
  </si>
  <si>
    <t>1983</t>
  </si>
  <si>
    <t>Гончаров Алексей</t>
  </si>
  <si>
    <t>Горбачев Владислав</t>
  </si>
  <si>
    <t>Горбачёв Владислав</t>
  </si>
  <si>
    <t>г.Раменское, РКТ</t>
  </si>
  <si>
    <t>И.Б.Михайлов</t>
  </si>
  <si>
    <t>Готовцев Андрей</t>
  </si>
  <si>
    <t>1980</t>
  </si>
  <si>
    <t>Гончаров А.А., Ромашкин Д.В.</t>
  </si>
  <si>
    <t>Готовцева Янина</t>
  </si>
  <si>
    <t>1978</t>
  </si>
  <si>
    <t>Ромашкин Д.В., Гончаров А.А.</t>
  </si>
  <si>
    <t>Григорьев Александр</t>
  </si>
  <si>
    <t>Ромашкина В.В.</t>
  </si>
  <si>
    <t>Демидов Виктор</t>
  </si>
  <si>
    <t>Денисова Елена</t>
  </si>
  <si>
    <t>Елькова Диана</t>
  </si>
  <si>
    <t>1951</t>
  </si>
  <si>
    <t>Жукова Анна</t>
  </si>
  <si>
    <t>МГФСО, ГБОУ ДТДиМ "Преображенский",  "Дети белой воды"</t>
  </si>
  <si>
    <t>Журавлев Олег</t>
  </si>
  <si>
    <t>Журавлёв Олег</t>
  </si>
  <si>
    <t>Задорина Ирина</t>
  </si>
  <si>
    <t>Зайдельман Семен</t>
  </si>
  <si>
    <t>2001</t>
  </si>
  <si>
    <t>Подобряев А., Платонова Е.Н.</t>
  </si>
  <si>
    <t>Золотова Екатерина</t>
  </si>
  <si>
    <t>Нижегородская обл.</t>
  </si>
  <si>
    <t>Нижний Новгород</t>
  </si>
  <si>
    <t>Водопьянов Т.В.</t>
  </si>
  <si>
    <t>Изюмов Игорь</t>
  </si>
  <si>
    <t>Казанцев Игорь</t>
  </si>
  <si>
    <t>Аквариум</t>
  </si>
  <si>
    <t>Казанцев Никита</t>
  </si>
  <si>
    <t>ГУОР г. Бронницы</t>
  </si>
  <si>
    <t>Рябиков Л.Ю., Слотина Ю.В.</t>
  </si>
  <si>
    <t>Калугина Мария</t>
  </si>
  <si>
    <t>Кардашин Сергей</t>
  </si>
  <si>
    <t>1969</t>
  </si>
  <si>
    <t>Агентство Венгрова</t>
  </si>
  <si>
    <t>Касумов Евгений</t>
  </si>
  <si>
    <t>Киреев Сергей</t>
  </si>
  <si>
    <t>1956</t>
  </si>
  <si>
    <t>Буревестник</t>
  </si>
  <si>
    <t>Папуш С.П.</t>
  </si>
  <si>
    <t>Князева Мария</t>
  </si>
  <si>
    <t>Демидов и Ко</t>
  </si>
  <si>
    <t>Демидов В.Ю.</t>
  </si>
  <si>
    <t>Ковальков Павел</t>
  </si>
  <si>
    <t>1994</t>
  </si>
  <si>
    <t>МГСФО</t>
  </si>
  <si>
    <t>Кокорева Екатерина</t>
  </si>
  <si>
    <t>Михайлолв И.Б., Голубович А.И.</t>
  </si>
  <si>
    <t>Михайлов И.Б., Голубович А.И.</t>
  </si>
  <si>
    <t>Кромер Александр</t>
  </si>
  <si>
    <t>1991</t>
  </si>
  <si>
    <t>Круглов Михаил</t>
  </si>
  <si>
    <t>Крылова Ксения</t>
  </si>
  <si>
    <t>МГФСО, ГБОУ ДТДиМ «Преображенский», «Дети белой воды»</t>
  </si>
  <si>
    <t>Крюков Сергей</t>
  </si>
  <si>
    <t>1960</t>
  </si>
  <si>
    <t>лично</t>
  </si>
  <si>
    <t>Кузовлев Александр</t>
  </si>
  <si>
    <t>1976</t>
  </si>
  <si>
    <t>Кузьмина Алена</t>
  </si>
  <si>
    <t>Демидов и комапания</t>
  </si>
  <si>
    <t>Кулаичев Алексей</t>
  </si>
  <si>
    <t>1947</t>
  </si>
  <si>
    <t>Кардашин С.О.</t>
  </si>
  <si>
    <t>Лазарев Александр</t>
  </si>
  <si>
    <t>Платонова Е.Н., Натальин С.А.</t>
  </si>
  <si>
    <t>Лапшин Никита</t>
  </si>
  <si>
    <t>Лячин Вячеслав</t>
  </si>
  <si>
    <t>Азимут</t>
  </si>
  <si>
    <t>Казанский В.</t>
  </si>
  <si>
    <t>Лячина Александра</t>
  </si>
  <si>
    <t>СДЮСШОР "Хлебниково"</t>
  </si>
  <si>
    <t>Лазько А.Е.</t>
  </si>
  <si>
    <t>Макарова Алиса</t>
  </si>
  <si>
    <t>1993</t>
  </si>
  <si>
    <t>Макивоз Кирилл</t>
  </si>
  <si>
    <t>н/у</t>
  </si>
  <si>
    <t>Максакова Елена</t>
  </si>
  <si>
    <t>Максимова Екатерина</t>
  </si>
  <si>
    <t>Демидов и ко</t>
  </si>
  <si>
    <t>Мараховская Анна</t>
  </si>
  <si>
    <t>Мирошин Максим</t>
  </si>
  <si>
    <t>Мирошниченко Андрей</t>
  </si>
  <si>
    <t>1979</t>
  </si>
  <si>
    <t>Михайлов Иван</t>
  </si>
  <si>
    <t>1974</t>
  </si>
  <si>
    <t>самостоятельно, Михайлов И.Б.</t>
  </si>
  <si>
    <t>Михайлов Илья</t>
  </si>
  <si>
    <t>Михайлов И.Б.</t>
  </si>
  <si>
    <t>Музыченко Николай</t>
  </si>
  <si>
    <t>Штабкин В.Д., Платонова Е.Н.</t>
  </si>
  <si>
    <t>Никольская Мария</t>
  </si>
  <si>
    <t>МГФСО, ГБОУ ДТДиМ "Преображенский", УОР №2, "Дети белой воды"</t>
  </si>
  <si>
    <t>Новиков Степан</t>
  </si>
  <si>
    <t>1989</t>
  </si>
  <si>
    <t>С.А.Натальин</t>
  </si>
  <si>
    <t>Образцов Максим</t>
  </si>
  <si>
    <t>Пантелеев Михаил</t>
  </si>
  <si>
    <t>1955</t>
  </si>
  <si>
    <t>Панфилова Вера</t>
  </si>
  <si>
    <t>Папуш Дмитрий</t>
  </si>
  <si>
    <t>1992</t>
  </si>
  <si>
    <t>Папуш Павел</t>
  </si>
  <si>
    <t>Папуш Светлана</t>
  </si>
  <si>
    <t>Пенкина Полина</t>
  </si>
  <si>
    <t>Индустрия спорта, Орехово-Зуево</t>
  </si>
  <si>
    <t>К.Р.Французова</t>
  </si>
  <si>
    <t>Перова Екатерина</t>
  </si>
  <si>
    <t>1985</t>
  </si>
  <si>
    <t>мсмк</t>
  </si>
  <si>
    <t>И.В.Казанцев</t>
  </si>
  <si>
    <t>Петрина Алена</t>
  </si>
  <si>
    <t>Петрина Алёна</t>
  </si>
  <si>
    <t>Подобряев Алексей</t>
  </si>
  <si>
    <t>Подобряева Евдокия</t>
  </si>
  <si>
    <t>МГФСО, "Дети белой воды", г.Переславль-Залесский</t>
  </si>
  <si>
    <t>Платонова Е.Н., Подобряев А.</t>
  </si>
  <si>
    <t>Подъяпольская Евгения</t>
  </si>
  <si>
    <t>Подъяпольский Юрий</t>
  </si>
  <si>
    <t>1967</t>
  </si>
  <si>
    <t>Смирнов А.</t>
  </si>
  <si>
    <t>Покотылюк Владимир</t>
  </si>
  <si>
    <t>Поспелов Андрей</t>
  </si>
  <si>
    <t>Преснов Павел</t>
  </si>
  <si>
    <t>Шахова В.М., Соколов Ю.С.</t>
  </si>
  <si>
    <t>Прусаков Александр</t>
  </si>
  <si>
    <t>Шабакин М.</t>
  </si>
  <si>
    <t>Пустовалова Алина</t>
  </si>
  <si>
    <t>Пыльнов Игорь</t>
  </si>
  <si>
    <t>Радаев Владимир</t>
  </si>
  <si>
    <t>Романовский Алексей</t>
  </si>
  <si>
    <t>1959</t>
  </si>
  <si>
    <t>Сахаров Федор</t>
  </si>
  <si>
    <t>Сахарова Варвара</t>
  </si>
  <si>
    <t>Семенцова Мария</t>
  </si>
  <si>
    <t>МГФСО, ГБОУ,ДТДиМ «Преображенский», УОР № 2</t>
  </si>
  <si>
    <t>Скрябина Дана</t>
  </si>
  <si>
    <t>МГФСО, ГБОУ ДТДиМ "Преображенсткий"</t>
  </si>
  <si>
    <t>Смирнов Александр</t>
  </si>
  <si>
    <t>1954</t>
  </si>
  <si>
    <t>Смирнов Илья</t>
  </si>
  <si>
    <t>Суслов Алексей</t>
  </si>
  <si>
    <t>Сутягин Дмитрий</t>
  </si>
  <si>
    <t>И.Б.Михайлов, А.И. Голубович</t>
  </si>
  <si>
    <t>Сутягин дмитрий</t>
  </si>
  <si>
    <t>Суханова Полина</t>
  </si>
  <si>
    <t>Михайлолв И.Б.</t>
  </si>
  <si>
    <t>Сычев Илья</t>
  </si>
  <si>
    <t>Сычева Мария</t>
  </si>
  <si>
    <t>1975</t>
  </si>
  <si>
    <t>Трифонов Артём</t>
  </si>
  <si>
    <t>Трифонов Николай</t>
  </si>
  <si>
    <t>1962</t>
  </si>
  <si>
    <t>Тымбаев Евгений</t>
  </si>
  <si>
    <t>1963</t>
  </si>
  <si>
    <t>Ушаков Антон</t>
  </si>
  <si>
    <t>1990</t>
  </si>
  <si>
    <t>ЭШВСМ "Хлебниково"</t>
  </si>
  <si>
    <t>Натальин С.А., Лазько А.Е.</t>
  </si>
  <si>
    <t>Ушаков Артем</t>
  </si>
  <si>
    <t>Хлопонин Максим</t>
  </si>
  <si>
    <t>Чамов Сергей</t>
  </si>
  <si>
    <t>Чувилова Екатерина</t>
  </si>
  <si>
    <t>Чудаков Владислав</t>
  </si>
  <si>
    <t>1966</t>
  </si>
  <si>
    <t>Кузовлев А.</t>
  </si>
  <si>
    <t>Чурюмов Александр</t>
  </si>
  <si>
    <t>МГФСО, ГБОУ ДТДиМ «Преображенский»</t>
  </si>
  <si>
    <t>Чыонг Ван</t>
  </si>
  <si>
    <t>Шабакин Михаил</t>
  </si>
  <si>
    <t>Шабанов Максим</t>
  </si>
  <si>
    <t>Шпунтов Денис</t>
  </si>
  <si>
    <t>Эйгель Павел</t>
  </si>
  <si>
    <t>Яковлев Сергей</t>
  </si>
  <si>
    <t>Федерация гребного слалома России
Департамент по физической культуре и спорту г. Москвы
Московская федерация гребного слалома</t>
  </si>
  <si>
    <t>Первенство Москвы по гребному слалому среди юношей и девушек до 18 лет 2012 года</t>
  </si>
  <si>
    <t>06-07 октября 2012 года</t>
  </si>
  <si>
    <t>г. Москва, р. Сходня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</si>
  <si>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</si>
  <si>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</si>
  <si>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</si>
  <si>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</si>
  <si>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</si>
  <si>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</si>
  <si>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</si>
  <si>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</si>
  <si>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</si>
  <si>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</si>
  <si>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н/ст.</t>
  </si>
  <si>
    <t>Чыонг Ван
Максим</t>
  </si>
  <si>
    <t>Категория С-2м</t>
  </si>
  <si>
    <t>Ушаков Артем
Ушаков Антон</t>
  </si>
  <si>
    <t>1990
1990</t>
  </si>
  <si>
    <t>мс
мс</t>
  </si>
  <si>
    <t>Суслов Алексей
Кромер Александр</t>
  </si>
  <si>
    <t>1991
1991</t>
  </si>
  <si>
    <t>Ковальков Павел
Богданов Артём</t>
  </si>
  <si>
    <t>1994
1995</t>
  </si>
  <si>
    <t>кмс
кмс</t>
  </si>
  <si>
    <t>Михайлов Иван
Михайлов Илья</t>
  </si>
  <si>
    <t>1974
2003</t>
  </si>
  <si>
    <t>1
3ю</t>
  </si>
  <si>
    <t>Журавлев Олег
Беляев Михаил</t>
  </si>
  <si>
    <t>1951
1952</t>
  </si>
  <si>
    <t>б/р
б/р</t>
  </si>
  <si>
    <t>Чамов Сергей
Бронер Юлия</t>
  </si>
  <si>
    <t>1963
1973</t>
  </si>
  <si>
    <t>3
3</t>
  </si>
  <si>
    <t>Изюмов Игорь
Круглов Михаил</t>
  </si>
  <si>
    <t>1998
1999</t>
  </si>
  <si>
    <t>Аникин Михаил
Воронин Павел</t>
  </si>
  <si>
    <t>1996
1997</t>
  </si>
  <si>
    <t>2
3</t>
  </si>
  <si>
    <t>Ананьев Святослав
Горбачев Владислав</t>
  </si>
  <si>
    <t>2002
1999</t>
  </si>
  <si>
    <t>3
2</t>
  </si>
  <si>
    <t>Кокорева Екатерина
Сутягин дмитрий</t>
  </si>
  <si>
    <t>1997
1996</t>
  </si>
  <si>
    <t>2ю
2ю</t>
  </si>
  <si>
    <t>Петрина Алена
Суханова Полина</t>
  </si>
  <si>
    <t>2000
2001</t>
  </si>
  <si>
    <t>Чурюмов Александр
Вахромеев Александр</t>
  </si>
  <si>
    <t>1997
1998</t>
  </si>
  <si>
    <t>1ю
1ю</t>
  </si>
  <si>
    <t>Музыченко Николай
Пыльнов Игорь</t>
  </si>
  <si>
    <t>1997
1997</t>
  </si>
  <si>
    <t>1
2</t>
  </si>
  <si>
    <t>Категория К-1ж</t>
  </si>
  <si>
    <t>н/фин.</t>
  </si>
  <si>
    <t>Категория С-1м</t>
  </si>
  <si>
    <t>Категория С-1ж</t>
  </si>
  <si>
    <t>Финал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</si>
  <si>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</si>
  <si>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</si>
  <si>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</si>
  <si>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</si>
  <si>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</si>
  <si>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Командная гонка</t>
  </si>
  <si>
    <t>Шабанов Максим
Демидов Виктор
Гончаров Алексей</t>
  </si>
  <si>
    <t>1994
1973
1986</t>
  </si>
  <si>
    <t>кмс
мс
кмс</t>
  </si>
  <si>
    <t>Аквариум
Демидов и компания
СК Три Стихии</t>
  </si>
  <si>
    <t>Казанцев И.В.
Демидов Виктор
самостоятельно</t>
  </si>
  <si>
    <t>Трифонов Артём
Подобряев Алексей
Букринский Сергей</t>
  </si>
  <si>
    <t>1985
1978
1986</t>
  </si>
  <si>
    <t>кмс
1
1</t>
  </si>
  <si>
    <t>Москва
Ярославская обл.
Москва</t>
  </si>
  <si>
    <t>Аквариум
г. Переславль-Залесский
Акварирум</t>
  </si>
  <si>
    <t>Трифонов Николай
Покотылюк Владимир
Готовцев Андрей</t>
  </si>
  <si>
    <t>1962
1979
1980</t>
  </si>
  <si>
    <t>1
1
1</t>
  </si>
  <si>
    <t>Агентство Венгрова
СК Три Стихии
СК Три Стихии</t>
  </si>
  <si>
    <t xml:space="preserve">
Гончаров А.А.
Гончаров А.А., Ромашкин Д.В.</t>
  </si>
  <si>
    <t>Казанцев Никита
Сычев Илья
Голубович Андрей</t>
  </si>
  <si>
    <t>1996
1976
1983</t>
  </si>
  <si>
    <t>Московская обл.
Москва
Московская обл.</t>
  </si>
  <si>
    <t>ГУОР г. Бронницы
Демидов и Ко
г. Раменское, РКТ</t>
  </si>
  <si>
    <t>Рябиков Л.Ю., Слотина Ю.В.
Демидов В.
самостоятельно</t>
  </si>
  <si>
    <t>Романовский Алексей
Смирнов Александр
Пантелеев Михаил</t>
  </si>
  <si>
    <t>1959
1954
1955</t>
  </si>
  <si>
    <t>1
мс
1</t>
  </si>
  <si>
    <t>Аквариум
лично
Аквариум</t>
  </si>
  <si>
    <t>самостоятельно
Казанцев И.В.</t>
  </si>
  <si>
    <t>Вьюгин Илья
Изюмов Игорь
Круглов Михаил</t>
  </si>
  <si>
    <t>1995
1998
1999</t>
  </si>
  <si>
    <t>Сутягин Дмитрий
Ананьев Святослав
Горбачёв Владислав</t>
  </si>
  <si>
    <t>1996
2002
1999</t>
  </si>
  <si>
    <t>1
3
1</t>
  </si>
  <si>
    <t>г. Раменское, РКТ
РКТ
г.Раменское, РКТ</t>
  </si>
  <si>
    <t>И.Б.Михайлов, А.И. Голубович
Голубович А.И.
И.Б.Михайлов</t>
  </si>
  <si>
    <t>Воронин Павел
Аникин Михаил
Вихарев Иван</t>
  </si>
  <si>
    <t>1997
1996
2003</t>
  </si>
  <si>
    <t>1
1
б/р</t>
  </si>
  <si>
    <t>Москва
Москва
Ярославская обл.</t>
  </si>
  <si>
    <t>МГФСО, ГБОУ ДТДиМ "Преображенский"
МГФСО, ГБОУ ДТДиМ "Преображенский", "Дети белой во
СДЮСШОР №6, г. Ярославль</t>
  </si>
  <si>
    <t>Тезиков А.Н.
Платонова Е.Н.
Соколов Ю.С., Шахова В.М.</t>
  </si>
  <si>
    <t>Журавлёв Олег
Григорьев Александр
Будашкин Михаил</t>
  </si>
  <si>
    <t>1951
1981
1988</t>
  </si>
  <si>
    <t>мс
3
2ю</t>
  </si>
  <si>
    <t>Вольный Ветер
СК Три Стихии
СК Три Стихии</t>
  </si>
  <si>
    <t>Штабкин В.Д.
Ромашкина В.В.
Гончаров А.А., Ромашкина В.В.</t>
  </si>
  <si>
    <t>Поспелов Андрей
Вахрамеев Александр
Сахаров Федор</t>
  </si>
  <si>
    <t>2000
1998
1999</t>
  </si>
  <si>
    <t>1ю
1ю
2ю</t>
  </si>
  <si>
    <t>МГФСО, "Дети белой воды"
МГФСО, "Дети белой воды"
МГФСО, ГБОУ ДТДиМ "Преображенский"</t>
  </si>
  <si>
    <t>Платонова Е.Н.
Платонова Е.В.
Тезиков А.Н.</t>
  </si>
  <si>
    <t>Чыонг Ван
Максим
Лапшин Никита
Гаврилкин Григорий</t>
  </si>
  <si>
    <t>1998
2000
1998</t>
  </si>
  <si>
    <t>2ю
2ю
2ю</t>
  </si>
  <si>
    <t>Чамов Сергей
Бронер Юлия
Изюмов Игорь
Круглов Михаил
Аникин Михаил
Воронин Павел</t>
  </si>
  <si>
    <t>1963
1973
1998
1999
1996
1997</t>
  </si>
  <si>
    <t>3
3
3
3
2
3</t>
  </si>
  <si>
    <t>Москва
Ярославская обл.
Москва</t>
  </si>
  <si>
    <t xml:space="preserve">
СДЮСШОР №6, г. Ярославль
МГФСО, ГБОУ ДТДиМ "Преображенский", "Дети белой во</t>
  </si>
  <si>
    <t xml:space="preserve">
Соколов Ю.С., Шахова В.М.
Платонова Е.Н., Тезиков А.Н.</t>
  </si>
  <si>
    <t>Лячина Александра
Васильева Ася
Макарова Алиса</t>
  </si>
  <si>
    <t>1987
1987
1993</t>
  </si>
  <si>
    <t>кмс
1
кмс</t>
  </si>
  <si>
    <t>СДЮСШОР "Хлебниково"
СК Три Стихии
МГФСО</t>
  </si>
  <si>
    <t>Лазько А.Е.
Гончаров А.А.
Макаров Л.Ю.</t>
  </si>
  <si>
    <t>Чувилова Екатерина
Крылова Ксения
Семенцова Мария</t>
  </si>
  <si>
    <t>1997
1997
1996</t>
  </si>
  <si>
    <t>МГФСО, ГБОУ,ДТДиМ «Преображенский», УОР № 2
МГФСО, ГБОУ ДТДиМ «Преображенский», «Дети белой во
МГФСО, ГБОУ,ДТДиМ «Преображенский», УОР № 2</t>
  </si>
  <si>
    <t>Тезиков А.Н.
Платонова Е.Н.
Тезиков А.Н.</t>
  </si>
  <si>
    <t>Сычева Мария
Князева Мария
Кузьмина Алена</t>
  </si>
  <si>
    <t>1975
1982
1982</t>
  </si>
  <si>
    <t>Демидов и Ко
Демидов и Ко
Демидов и комапания</t>
  </si>
  <si>
    <t>Демидов В.
Демидов В.Ю.
Демидов В.</t>
  </si>
  <si>
    <t>Блохина Ольга
Герасимова Настасья
Мараховская Анна</t>
  </si>
  <si>
    <t>1984
1997
1978</t>
  </si>
  <si>
    <t>Демидов и компания
МГФСО
Агентство Венгрова</t>
  </si>
  <si>
    <t>Демидов В.
Поляев Л.Н.
Кардашин С.О.</t>
  </si>
  <si>
    <t>Подобряева Евдокия
Скрябина Дана
Подъяпольская Евгения</t>
  </si>
  <si>
    <t>2001
1997
1995</t>
  </si>
  <si>
    <t>3
1
3</t>
  </si>
  <si>
    <t>МГФСО, "Дети белой воды", г.Переславль-Залесский
МГФСО, ГБОУ ДТДиМ "Преображенсткий"
МГФСО, «Дети белой воды», ГБОУ ДТДиМ «Преображенск</t>
  </si>
  <si>
    <t>Платонова Е.Н., Подобряев А.
Тезиков А.Н.
Платонова Е.Н.</t>
  </si>
  <si>
    <t>Денисова Елена
Максакова Елена
Калугина Мария</t>
  </si>
  <si>
    <t>1978
1981
1986</t>
  </si>
  <si>
    <t>б/р
б/р
б/р</t>
  </si>
  <si>
    <t>АБВ
Демидов и компания
Демидов и компания</t>
  </si>
  <si>
    <t>Жукова Анна
Васильченко Юлия
Сахарова Варвара</t>
  </si>
  <si>
    <t>1997
2000
2001</t>
  </si>
  <si>
    <t>3
1ю
3ю</t>
  </si>
  <si>
    <t>МГФСО, ГБОУ ДТДиМ "Преображенский",  "Дети белой в
МГФСО, "Дети белой воды"
МГФСО, ГБОУ ДТДиМ "Преображенский"</t>
  </si>
  <si>
    <t>Платонова Е.Н.
Платонова Е.Н.
Тезиков А.Н.</t>
  </si>
  <si>
    <t>Суслов Алексей
Герасимов Иван
Богданов Артём</t>
  </si>
  <si>
    <t>1991
1995
1995</t>
  </si>
  <si>
    <t>мс
кмс
кмс</t>
  </si>
  <si>
    <t>Макаров Л.Ю.
Штабкин В.Д.
Макаров Л.Ю.</t>
  </si>
  <si>
    <t>Музыченко Николай
Крюков Сергей
Чамов Сергей</t>
  </si>
  <si>
    <t>1997
1960
1963</t>
  </si>
  <si>
    <t>1
кмс
3</t>
  </si>
  <si>
    <t>МГФСО
лично
лично</t>
  </si>
  <si>
    <t>Штабкин В.Д.
самостоятельно</t>
  </si>
  <si>
    <t>Изюмов Игорь
Круглов Михаил
Преснов Павел</t>
  </si>
  <si>
    <t>1998
1999
2000</t>
  </si>
  <si>
    <t>1
1
2ю</t>
  </si>
  <si>
    <t>Соколов Ю.С., Шахова В.М.
Соколов Ю.С., Шахова В.М.
Шахова В.М., Соколов Ю.С.</t>
  </si>
  <si>
    <t>Горбачёв Владислав
Сутягин Дмитрий
Ананьев Святослав</t>
  </si>
  <si>
    <t>1999
1996
2002</t>
  </si>
  <si>
    <t>1
1
3</t>
  </si>
  <si>
    <t>г.Раменское, РКТ
г. Раменское, РКТ
РКТ</t>
  </si>
  <si>
    <t>И.Б.Михайлов
И.Б.Михайлов, А.И. Голубович
Голубович А.И.</t>
  </si>
  <si>
    <t>Касумов Евгений
Пыльнов Игорь
Васильев Вячеслав</t>
  </si>
  <si>
    <t>1997
1997
1999</t>
  </si>
  <si>
    <t>б/р
2
1ю</t>
  </si>
  <si>
    <t>Нижегородская обл.
Москва
Москва</t>
  </si>
  <si>
    <t xml:space="preserve">
МГФСО, ГБОУ ДТДиМ "Преображенский", "Дети белой во
МГФСО</t>
  </si>
  <si>
    <t>Водопьянов Т.В.
Платонова Е.Н.
Штабкин В.Д.</t>
  </si>
  <si>
    <t>Крылова Ксения
Чувилова Екатерина
Семенцова Мария</t>
  </si>
  <si>
    <t>МГФСО, ГБОУ ДТДиМ «Преображенский», «Дети белой во
МГФСО, ГБОУ,ДТДиМ «Преображенский», УОР № 2
МГФСО, ГБОУ,ДТДиМ «Преображенский», УОР № 2</t>
  </si>
  <si>
    <t>Платонова Е.Н.
Тезиков А.Н.
Тезиков А.Н.</t>
  </si>
  <si>
    <t>Подобряева Евдокия
Подъяпольская Евгения
Жукова Анна</t>
  </si>
  <si>
    <t>2001
1995
1997</t>
  </si>
  <si>
    <t>3
3
3</t>
  </si>
  <si>
    <t>МГФСО, "Дети белой воды", г.Переславль-Залесский
МГФСО, «Дети белой воды», ГБОУ ДТДиМ «Преображенск
МГФСО, ГБОУ ДТДиМ "Преображенский",  "Дети белой в</t>
  </si>
  <si>
    <t>Платонова Е.Н., Подобряев А.
Платонова Е.Н.
Платонова Е.Н.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</si>
</sst>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0" width="7.00390625" style="1" customWidth="1"/>
    <col min="11" max="16384" width="9.125" style="1" customWidth="1"/>
  </cols>
  <sheetData>
    <row r="1" spans="1:10" ht="15.75">
      <c r="A1" s="6" t="s">
        <v>287</v>
      </c>
      <c r="B1" s="7"/>
      <c r="C1" s="7"/>
      <c r="D1" s="7"/>
      <c r="E1" s="7"/>
      <c r="F1" s="7"/>
      <c r="G1" s="7"/>
      <c r="H1" s="7"/>
      <c r="I1" s="7"/>
      <c r="J1" s="7"/>
    </row>
    <row r="2" spans="1:10" ht="18">
      <c r="A2" s="8" t="s">
        <v>288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289</v>
      </c>
      <c r="B3" s="9"/>
      <c r="C3" s="10" t="s">
        <v>290</v>
      </c>
      <c r="D3" s="10"/>
      <c r="E3" s="10"/>
      <c r="F3" s="10"/>
      <c r="G3" s="10"/>
      <c r="H3" s="10"/>
      <c r="I3" s="10"/>
      <c r="J3" s="10"/>
    </row>
    <row r="4" spans="1:10" ht="20.25">
      <c r="A4" s="11" t="s">
        <v>350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3.25">
      <c r="A5" s="12" t="s">
        <v>292</v>
      </c>
      <c r="B5" s="12"/>
      <c r="C5" s="12"/>
      <c r="D5" s="12"/>
      <c r="E5" s="12"/>
      <c r="F5" s="12"/>
      <c r="G5" s="12"/>
      <c r="H5" s="12"/>
      <c r="I5" s="12"/>
      <c r="J5" s="12"/>
    </row>
    <row r="7" spans="1:8" ht="18">
      <c r="A7" s="8" t="s">
        <v>294</v>
      </c>
      <c r="B7" s="8"/>
      <c r="C7" s="8"/>
      <c r="D7" s="8"/>
      <c r="E7" s="8"/>
      <c r="F7" s="8"/>
      <c r="G7" s="8"/>
      <c r="H7" s="8"/>
    </row>
    <row r="8" spans="1:11" ht="12.75">
      <c r="A8" s="13" t="s">
        <v>293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296</v>
      </c>
      <c r="I8" s="13" t="s">
        <v>297</v>
      </c>
      <c r="J8" s="13" t="s">
        <v>298</v>
      </c>
      <c r="K8" s="14"/>
    </row>
    <row r="9" spans="1:1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4"/>
    </row>
    <row r="10" spans="1:10" ht="51">
      <c r="A10" s="20">
        <v>1</v>
      </c>
      <c r="B10" s="21" t="s">
        <v>351</v>
      </c>
      <c r="C10" s="21" t="s">
        <v>352</v>
      </c>
      <c r="D10" s="21" t="s">
        <v>353</v>
      </c>
      <c r="E10" s="21" t="s">
        <v>31</v>
      </c>
      <c r="F10" s="21" t="s">
        <v>354</v>
      </c>
      <c r="G10" s="21" t="s">
        <v>355</v>
      </c>
      <c r="H10" s="23">
        <v>128.57000732421875</v>
      </c>
      <c r="I10" s="20">
        <v>6</v>
      </c>
      <c r="J10" s="23">
        <f>H10+I10</f>
        <v>134.57000732421875</v>
      </c>
    </row>
    <row r="11" spans="1:10" ht="51">
      <c r="A11" s="5">
        <v>2</v>
      </c>
      <c r="B11" s="22" t="s">
        <v>356</v>
      </c>
      <c r="C11" s="22" t="s">
        <v>357</v>
      </c>
      <c r="D11" s="22" t="s">
        <v>358</v>
      </c>
      <c r="E11" s="22" t="s">
        <v>359</v>
      </c>
      <c r="F11" s="22" t="s">
        <v>360</v>
      </c>
      <c r="G11" s="22" t="s">
        <v>68</v>
      </c>
      <c r="H11" s="24">
        <v>134.72999572753906</v>
      </c>
      <c r="I11" s="5">
        <v>10</v>
      </c>
      <c r="J11" s="24">
        <f>H11+I11</f>
        <v>144.72999572753906</v>
      </c>
    </row>
    <row r="12" spans="1:10" ht="51">
      <c r="A12" s="5">
        <v>3</v>
      </c>
      <c r="B12" s="22" t="s">
        <v>361</v>
      </c>
      <c r="C12" s="22" t="s">
        <v>362</v>
      </c>
      <c r="D12" s="22" t="s">
        <v>363</v>
      </c>
      <c r="E12" s="22" t="s">
        <v>31</v>
      </c>
      <c r="F12" s="22" t="s">
        <v>364</v>
      </c>
      <c r="G12" s="22" t="s">
        <v>365</v>
      </c>
      <c r="H12" s="24">
        <v>148.72000122070312</v>
      </c>
      <c r="I12" s="5">
        <v>8</v>
      </c>
      <c r="J12" s="24">
        <f>H12+I12</f>
        <v>156.72000122070312</v>
      </c>
    </row>
    <row r="13" spans="1:10" ht="63.75">
      <c r="A13" s="5">
        <v>4</v>
      </c>
      <c r="B13" s="22" t="s">
        <v>366</v>
      </c>
      <c r="C13" s="22" t="s">
        <v>367</v>
      </c>
      <c r="D13" s="22" t="s">
        <v>358</v>
      </c>
      <c r="E13" s="22" t="s">
        <v>368</v>
      </c>
      <c r="F13" s="22" t="s">
        <v>369</v>
      </c>
      <c r="G13" s="22" t="s">
        <v>370</v>
      </c>
      <c r="H13" s="24">
        <v>150.05999755859375</v>
      </c>
      <c r="I13" s="5">
        <v>10</v>
      </c>
      <c r="J13" s="24">
        <f>H13+I13</f>
        <v>160.05999755859375</v>
      </c>
    </row>
    <row r="14" spans="1:10" ht="38.25">
      <c r="A14" s="5">
        <v>5</v>
      </c>
      <c r="B14" s="22" t="s">
        <v>371</v>
      </c>
      <c r="C14" s="22" t="s">
        <v>372</v>
      </c>
      <c r="D14" s="22" t="s">
        <v>373</v>
      </c>
      <c r="E14" s="22" t="s">
        <v>31</v>
      </c>
      <c r="F14" s="22" t="s">
        <v>374</v>
      </c>
      <c r="G14" s="22" t="s">
        <v>375</v>
      </c>
      <c r="H14" s="24">
        <v>150.69000244140625</v>
      </c>
      <c r="I14" s="5">
        <v>10</v>
      </c>
      <c r="J14" s="24">
        <f>H14+I14</f>
        <v>160.69000244140625</v>
      </c>
    </row>
    <row r="15" spans="1:10" ht="38.25">
      <c r="A15" s="5">
        <v>6</v>
      </c>
      <c r="B15" s="22" t="s">
        <v>376</v>
      </c>
      <c r="C15" s="22" t="s">
        <v>377</v>
      </c>
      <c r="D15" s="22" t="s">
        <v>363</v>
      </c>
      <c r="E15" s="22" t="s">
        <v>11</v>
      </c>
      <c r="F15" s="22" t="s">
        <v>97</v>
      </c>
      <c r="G15" s="22" t="s">
        <v>98</v>
      </c>
      <c r="H15" s="24">
        <v>164.55999755859375</v>
      </c>
      <c r="I15" s="5">
        <v>2</v>
      </c>
      <c r="J15" s="24">
        <f>H15+I15</f>
        <v>166.55999755859375</v>
      </c>
    </row>
    <row r="16" spans="1:10" ht="63.75">
      <c r="A16" s="5">
        <v>7</v>
      </c>
      <c r="B16" s="22" t="s">
        <v>378</v>
      </c>
      <c r="C16" s="22" t="s">
        <v>379</v>
      </c>
      <c r="D16" s="22" t="s">
        <v>380</v>
      </c>
      <c r="E16" s="22" t="s">
        <v>19</v>
      </c>
      <c r="F16" s="22" t="s">
        <v>381</v>
      </c>
      <c r="G16" s="22" t="s">
        <v>382</v>
      </c>
      <c r="H16" s="24">
        <v>217.63999938964844</v>
      </c>
      <c r="I16" s="5">
        <v>10</v>
      </c>
      <c r="J16" s="24">
        <f>H16+I16</f>
        <v>227.63999938964844</v>
      </c>
    </row>
    <row r="17" spans="1:10" ht="153">
      <c r="A17" s="5">
        <v>8</v>
      </c>
      <c r="B17" s="22" t="s">
        <v>383</v>
      </c>
      <c r="C17" s="22" t="s">
        <v>384</v>
      </c>
      <c r="D17" s="22" t="s">
        <v>385</v>
      </c>
      <c r="E17" s="22" t="s">
        <v>386</v>
      </c>
      <c r="F17" s="22" t="s">
        <v>387</v>
      </c>
      <c r="G17" s="22" t="s">
        <v>388</v>
      </c>
      <c r="H17" s="24">
        <v>221.88999938964844</v>
      </c>
      <c r="I17" s="5">
        <v>62</v>
      </c>
      <c r="J17" s="24">
        <f>H17+I17</f>
        <v>283.88999938964844</v>
      </c>
    </row>
    <row r="18" spans="1:10" ht="76.5">
      <c r="A18" s="5"/>
      <c r="B18" s="22" t="s">
        <v>389</v>
      </c>
      <c r="C18" s="22" t="s">
        <v>390</v>
      </c>
      <c r="D18" s="22" t="s">
        <v>391</v>
      </c>
      <c r="E18" s="22" t="s">
        <v>31</v>
      </c>
      <c r="F18" s="22" t="s">
        <v>392</v>
      </c>
      <c r="G18" s="22" t="s">
        <v>393</v>
      </c>
      <c r="H18" s="24"/>
      <c r="I18" s="5"/>
      <c r="J18" s="24" t="s">
        <v>301</v>
      </c>
    </row>
    <row r="19" spans="1:10" ht="102">
      <c r="A19" s="5"/>
      <c r="B19" s="22" t="s">
        <v>394</v>
      </c>
      <c r="C19" s="22" t="s">
        <v>395</v>
      </c>
      <c r="D19" s="22" t="s">
        <v>396</v>
      </c>
      <c r="E19" s="22" t="s">
        <v>31</v>
      </c>
      <c r="F19" s="22" t="s">
        <v>397</v>
      </c>
      <c r="G19" s="22" t="s">
        <v>398</v>
      </c>
      <c r="H19" s="24"/>
      <c r="I19" s="5"/>
      <c r="J19" s="24" t="s">
        <v>341</v>
      </c>
    </row>
    <row r="20" spans="1:10" ht="51">
      <c r="A20" s="5"/>
      <c r="B20" s="22" t="s">
        <v>399</v>
      </c>
      <c r="C20" s="22" t="s">
        <v>400</v>
      </c>
      <c r="D20" s="22" t="s">
        <v>401</v>
      </c>
      <c r="E20" s="22" t="s">
        <v>31</v>
      </c>
      <c r="F20" s="22" t="s">
        <v>100</v>
      </c>
      <c r="G20" s="22" t="s">
        <v>101</v>
      </c>
      <c r="H20" s="24"/>
      <c r="I20" s="5"/>
      <c r="J20" s="24" t="s">
        <v>301</v>
      </c>
    </row>
    <row r="22" spans="1:8" ht="18">
      <c r="A22" s="8" t="s">
        <v>303</v>
      </c>
      <c r="B22" s="8"/>
      <c r="C22" s="8"/>
      <c r="D22" s="8"/>
      <c r="E22" s="8"/>
      <c r="F22" s="8"/>
      <c r="G22" s="8"/>
      <c r="H22" s="8"/>
    </row>
    <row r="23" spans="1:11" ht="12.75">
      <c r="A23" s="13" t="s">
        <v>293</v>
      </c>
      <c r="B23" s="13" t="s">
        <v>1</v>
      </c>
      <c r="C23" s="13" t="s">
        <v>2</v>
      </c>
      <c r="D23" s="13" t="s">
        <v>3</v>
      </c>
      <c r="E23" s="13" t="s">
        <v>4</v>
      </c>
      <c r="F23" s="13" t="s">
        <v>5</v>
      </c>
      <c r="G23" s="13" t="s">
        <v>6</v>
      </c>
      <c r="H23" s="13" t="s">
        <v>296</v>
      </c>
      <c r="I23" s="13" t="s">
        <v>297</v>
      </c>
      <c r="J23" s="13" t="s">
        <v>298</v>
      </c>
      <c r="K23" s="14"/>
    </row>
    <row r="24" spans="1:11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"/>
    </row>
    <row r="25" spans="1:10" ht="140.25">
      <c r="A25" s="20">
        <v>1</v>
      </c>
      <c r="B25" s="21" t="s">
        <v>402</v>
      </c>
      <c r="C25" s="21" t="s">
        <v>403</v>
      </c>
      <c r="D25" s="21" t="s">
        <v>404</v>
      </c>
      <c r="E25" s="21" t="s">
        <v>405</v>
      </c>
      <c r="F25" s="21" t="s">
        <v>406</v>
      </c>
      <c r="G25" s="21" t="s">
        <v>407</v>
      </c>
      <c r="H25" s="23">
        <v>231.6999969482422</v>
      </c>
      <c r="I25" s="20">
        <v>18</v>
      </c>
      <c r="J25" s="23">
        <f>H25+I25</f>
        <v>249.6999969482422</v>
      </c>
    </row>
    <row r="27" spans="1:8" ht="18">
      <c r="A27" s="8" t="s">
        <v>340</v>
      </c>
      <c r="B27" s="8"/>
      <c r="C27" s="8"/>
      <c r="D27" s="8"/>
      <c r="E27" s="8"/>
      <c r="F27" s="8"/>
      <c r="G27" s="8"/>
      <c r="H27" s="8"/>
    </row>
    <row r="28" spans="1:11" ht="12.75">
      <c r="A28" s="13" t="s">
        <v>293</v>
      </c>
      <c r="B28" s="13" t="s">
        <v>1</v>
      </c>
      <c r="C28" s="13" t="s">
        <v>2</v>
      </c>
      <c r="D28" s="13" t="s">
        <v>3</v>
      </c>
      <c r="E28" s="13" t="s">
        <v>4</v>
      </c>
      <c r="F28" s="13" t="s">
        <v>5</v>
      </c>
      <c r="G28" s="13" t="s">
        <v>6</v>
      </c>
      <c r="H28" s="13" t="s">
        <v>296</v>
      </c>
      <c r="I28" s="13" t="s">
        <v>297</v>
      </c>
      <c r="J28" s="13" t="s">
        <v>298</v>
      </c>
      <c r="K28" s="14"/>
    </row>
    <row r="29" spans="1:1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4"/>
    </row>
    <row r="30" spans="1:10" ht="51">
      <c r="A30" s="20">
        <v>1</v>
      </c>
      <c r="B30" s="21" t="s">
        <v>408</v>
      </c>
      <c r="C30" s="21" t="s">
        <v>409</v>
      </c>
      <c r="D30" s="21" t="s">
        <v>410</v>
      </c>
      <c r="E30" s="21" t="s">
        <v>31</v>
      </c>
      <c r="F30" s="21" t="s">
        <v>411</v>
      </c>
      <c r="G30" s="21" t="s">
        <v>412</v>
      </c>
      <c r="H30" s="23">
        <v>154.16000366210938</v>
      </c>
      <c r="I30" s="20">
        <v>2</v>
      </c>
      <c r="J30" s="23">
        <f>H30+I30</f>
        <v>156.16000366210938</v>
      </c>
    </row>
    <row r="31" spans="1:10" ht="165.75">
      <c r="A31" s="5">
        <v>2</v>
      </c>
      <c r="B31" s="22" t="s">
        <v>413</v>
      </c>
      <c r="C31" s="22" t="s">
        <v>414</v>
      </c>
      <c r="D31" s="22" t="s">
        <v>363</v>
      </c>
      <c r="E31" s="22" t="s">
        <v>31</v>
      </c>
      <c r="F31" s="22" t="s">
        <v>415</v>
      </c>
      <c r="G31" s="22" t="s">
        <v>416</v>
      </c>
      <c r="H31" s="24">
        <v>164.02000427246094</v>
      </c>
      <c r="I31" s="5">
        <v>4</v>
      </c>
      <c r="J31" s="24">
        <f>H31+I31</f>
        <v>168.02000427246094</v>
      </c>
    </row>
    <row r="32" spans="1:10" ht="51">
      <c r="A32" s="5">
        <v>3</v>
      </c>
      <c r="B32" s="22" t="s">
        <v>417</v>
      </c>
      <c r="C32" s="22" t="s">
        <v>418</v>
      </c>
      <c r="D32" s="22" t="s">
        <v>363</v>
      </c>
      <c r="E32" s="22" t="s">
        <v>31</v>
      </c>
      <c r="F32" s="22" t="s">
        <v>419</v>
      </c>
      <c r="G32" s="22" t="s">
        <v>420</v>
      </c>
      <c r="H32" s="24">
        <v>177.14999389648438</v>
      </c>
      <c r="I32" s="5">
        <v>2</v>
      </c>
      <c r="J32" s="24">
        <f>H32+I32</f>
        <v>179.14999389648438</v>
      </c>
    </row>
    <row r="33" spans="1:10" ht="63.75">
      <c r="A33" s="5">
        <v>4</v>
      </c>
      <c r="B33" s="22" t="s">
        <v>421</v>
      </c>
      <c r="C33" s="22" t="s">
        <v>422</v>
      </c>
      <c r="D33" s="22" t="s">
        <v>363</v>
      </c>
      <c r="E33" s="22" t="s">
        <v>31</v>
      </c>
      <c r="F33" s="22" t="s">
        <v>423</v>
      </c>
      <c r="G33" s="22" t="s">
        <v>424</v>
      </c>
      <c r="H33" s="24">
        <v>175.4199981689453</v>
      </c>
      <c r="I33" s="5">
        <v>4</v>
      </c>
      <c r="J33" s="24">
        <f>H33+I33</f>
        <v>179.4199981689453</v>
      </c>
    </row>
    <row r="34" spans="1:10" ht="165.75">
      <c r="A34" s="5">
        <v>5</v>
      </c>
      <c r="B34" s="22" t="s">
        <v>425</v>
      </c>
      <c r="C34" s="22" t="s">
        <v>426</v>
      </c>
      <c r="D34" s="22" t="s">
        <v>427</v>
      </c>
      <c r="E34" s="22" t="s">
        <v>31</v>
      </c>
      <c r="F34" s="22" t="s">
        <v>428</v>
      </c>
      <c r="G34" s="22" t="s">
        <v>429</v>
      </c>
      <c r="H34" s="24">
        <v>234.0500030517578</v>
      </c>
      <c r="I34" s="5">
        <v>8</v>
      </c>
      <c r="J34" s="24">
        <f>H34+I34</f>
        <v>242.0500030517578</v>
      </c>
    </row>
    <row r="35" spans="1:10" ht="63.75">
      <c r="A35" s="5">
        <v>6</v>
      </c>
      <c r="B35" s="22" t="s">
        <v>430</v>
      </c>
      <c r="C35" s="22" t="s">
        <v>431</v>
      </c>
      <c r="D35" s="22" t="s">
        <v>432</v>
      </c>
      <c r="E35" s="22" t="s">
        <v>31</v>
      </c>
      <c r="F35" s="22" t="s">
        <v>433</v>
      </c>
      <c r="G35" s="22"/>
      <c r="H35" s="24">
        <v>224.24000549316406</v>
      </c>
      <c r="I35" s="5">
        <v>264</v>
      </c>
      <c r="J35" s="24">
        <f>H35+I35</f>
        <v>488.24000549316406</v>
      </c>
    </row>
    <row r="36" spans="1:10" ht="140.25">
      <c r="A36" s="5"/>
      <c r="B36" s="22" t="s">
        <v>434</v>
      </c>
      <c r="C36" s="22" t="s">
        <v>435</v>
      </c>
      <c r="D36" s="22" t="s">
        <v>436</v>
      </c>
      <c r="E36" s="22" t="s">
        <v>31</v>
      </c>
      <c r="F36" s="22" t="s">
        <v>437</v>
      </c>
      <c r="G36" s="22" t="s">
        <v>438</v>
      </c>
      <c r="H36" s="24"/>
      <c r="I36" s="5"/>
      <c r="J36" s="24" t="s">
        <v>301</v>
      </c>
    </row>
    <row r="38" spans="1:8" ht="18">
      <c r="A38" s="8" t="s">
        <v>342</v>
      </c>
      <c r="B38" s="8"/>
      <c r="C38" s="8"/>
      <c r="D38" s="8"/>
      <c r="E38" s="8"/>
      <c r="F38" s="8"/>
      <c r="G38" s="8"/>
      <c r="H38" s="8"/>
    </row>
    <row r="39" spans="1:11" ht="12.75">
      <c r="A39" s="13" t="s">
        <v>293</v>
      </c>
      <c r="B39" s="13" t="s">
        <v>1</v>
      </c>
      <c r="C39" s="13" t="s">
        <v>2</v>
      </c>
      <c r="D39" s="13" t="s">
        <v>3</v>
      </c>
      <c r="E39" s="13" t="s">
        <v>4</v>
      </c>
      <c r="F39" s="13" t="s">
        <v>5</v>
      </c>
      <c r="G39" s="13" t="s">
        <v>6</v>
      </c>
      <c r="H39" s="13" t="s">
        <v>296</v>
      </c>
      <c r="I39" s="13" t="s">
        <v>297</v>
      </c>
      <c r="J39" s="13" t="s">
        <v>298</v>
      </c>
      <c r="K39" s="14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4"/>
    </row>
    <row r="41" spans="1:10" ht="38.25">
      <c r="A41" s="20">
        <v>1</v>
      </c>
      <c r="B41" s="21" t="s">
        <v>439</v>
      </c>
      <c r="C41" s="21" t="s">
        <v>440</v>
      </c>
      <c r="D41" s="21" t="s">
        <v>441</v>
      </c>
      <c r="E41" s="21" t="s">
        <v>31</v>
      </c>
      <c r="F41" s="21" t="s">
        <v>51</v>
      </c>
      <c r="G41" s="21" t="s">
        <v>442</v>
      </c>
      <c r="H41" s="23">
        <v>141.8000030517578</v>
      </c>
      <c r="I41" s="20">
        <v>6</v>
      </c>
      <c r="J41" s="23">
        <f>H41+I41</f>
        <v>147.8000030517578</v>
      </c>
    </row>
    <row r="42" spans="1:10" ht="38.25">
      <c r="A42" s="5">
        <v>2</v>
      </c>
      <c r="B42" s="22" t="s">
        <v>443</v>
      </c>
      <c r="C42" s="22" t="s">
        <v>444</v>
      </c>
      <c r="D42" s="22" t="s">
        <v>445</v>
      </c>
      <c r="E42" s="22" t="s">
        <v>31</v>
      </c>
      <c r="F42" s="22" t="s">
        <v>446</v>
      </c>
      <c r="G42" s="22" t="s">
        <v>447</v>
      </c>
      <c r="H42" s="24">
        <v>177.9499969482422</v>
      </c>
      <c r="I42" s="5">
        <v>8</v>
      </c>
      <c r="J42" s="24">
        <f>H42+I42</f>
        <v>185.9499969482422</v>
      </c>
    </row>
    <row r="43" spans="1:10" ht="76.5">
      <c r="A43" s="5">
        <v>3</v>
      </c>
      <c r="B43" s="22" t="s">
        <v>448</v>
      </c>
      <c r="C43" s="22" t="s">
        <v>449</v>
      </c>
      <c r="D43" s="22" t="s">
        <v>450</v>
      </c>
      <c r="E43" s="22" t="s">
        <v>11</v>
      </c>
      <c r="F43" s="22" t="s">
        <v>97</v>
      </c>
      <c r="G43" s="22" t="s">
        <v>451</v>
      </c>
      <c r="H43" s="24">
        <v>339.2200012207031</v>
      </c>
      <c r="I43" s="5">
        <v>12</v>
      </c>
      <c r="J43" s="24">
        <f>H43+I43</f>
        <v>351.2200012207031</v>
      </c>
    </row>
    <row r="44" spans="1:10" ht="63.75">
      <c r="A44" s="5">
        <v>4</v>
      </c>
      <c r="B44" s="22" t="s">
        <v>452</v>
      </c>
      <c r="C44" s="22" t="s">
        <v>453</v>
      </c>
      <c r="D44" s="22" t="s">
        <v>454</v>
      </c>
      <c r="E44" s="22" t="s">
        <v>19</v>
      </c>
      <c r="F44" s="22" t="s">
        <v>455</v>
      </c>
      <c r="G44" s="22" t="s">
        <v>456</v>
      </c>
      <c r="H44" s="24">
        <v>311.07000732421875</v>
      </c>
      <c r="I44" s="5">
        <v>56</v>
      </c>
      <c r="J44" s="24">
        <f>H44+I44</f>
        <v>367.07000732421875</v>
      </c>
    </row>
    <row r="45" spans="1:10" ht="89.25">
      <c r="A45" s="5"/>
      <c r="B45" s="22" t="s">
        <v>457</v>
      </c>
      <c r="C45" s="22" t="s">
        <v>458</v>
      </c>
      <c r="D45" s="22" t="s">
        <v>459</v>
      </c>
      <c r="E45" s="22" t="s">
        <v>460</v>
      </c>
      <c r="F45" s="22" t="s">
        <v>461</v>
      </c>
      <c r="G45" s="22" t="s">
        <v>462</v>
      </c>
      <c r="H45" s="24">
        <v>255.8800048828125</v>
      </c>
      <c r="I45" s="5">
        <v>764</v>
      </c>
      <c r="J45" s="24">
        <f>H45+I45</f>
        <v>1019.8800048828125</v>
      </c>
    </row>
    <row r="47" spans="1:8" ht="18">
      <c r="A47" s="8" t="s">
        <v>343</v>
      </c>
      <c r="B47" s="8"/>
      <c r="C47" s="8"/>
      <c r="D47" s="8"/>
      <c r="E47" s="8"/>
      <c r="F47" s="8"/>
      <c r="G47" s="8"/>
      <c r="H47" s="8"/>
    </row>
    <row r="48" spans="1:11" ht="12.75">
      <c r="A48" s="13" t="s">
        <v>293</v>
      </c>
      <c r="B48" s="13" t="s">
        <v>1</v>
      </c>
      <c r="C48" s="13" t="s">
        <v>2</v>
      </c>
      <c r="D48" s="13" t="s">
        <v>3</v>
      </c>
      <c r="E48" s="13" t="s">
        <v>4</v>
      </c>
      <c r="F48" s="13" t="s">
        <v>5</v>
      </c>
      <c r="G48" s="13" t="s">
        <v>6</v>
      </c>
      <c r="H48" s="13" t="s">
        <v>296</v>
      </c>
      <c r="I48" s="13" t="s">
        <v>297</v>
      </c>
      <c r="J48" s="13" t="s">
        <v>298</v>
      </c>
      <c r="K48" s="14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4"/>
    </row>
    <row r="50" spans="1:10" ht="165.75">
      <c r="A50" s="20">
        <v>1</v>
      </c>
      <c r="B50" s="21" t="s">
        <v>463</v>
      </c>
      <c r="C50" s="21" t="s">
        <v>414</v>
      </c>
      <c r="D50" s="21" t="s">
        <v>363</v>
      </c>
      <c r="E50" s="21" t="s">
        <v>31</v>
      </c>
      <c r="F50" s="21" t="s">
        <v>464</v>
      </c>
      <c r="G50" s="21" t="s">
        <v>465</v>
      </c>
      <c r="H50" s="23">
        <v>227.66000366210938</v>
      </c>
      <c r="I50" s="20">
        <v>10</v>
      </c>
      <c r="J50" s="23">
        <f>H50+I50</f>
        <v>237.66000366210938</v>
      </c>
    </row>
    <row r="51" spans="1:10" ht="178.5">
      <c r="A51" s="5">
        <v>2</v>
      </c>
      <c r="B51" s="22" t="s">
        <v>466</v>
      </c>
      <c r="C51" s="22" t="s">
        <v>467</v>
      </c>
      <c r="D51" s="22" t="s">
        <v>468</v>
      </c>
      <c r="E51" s="22" t="s">
        <v>31</v>
      </c>
      <c r="F51" s="22" t="s">
        <v>469</v>
      </c>
      <c r="G51" s="22" t="s">
        <v>470</v>
      </c>
      <c r="H51" s="24">
        <v>342.4800109863281</v>
      </c>
      <c r="I51" s="5">
        <v>162</v>
      </c>
      <c r="J51" s="24">
        <f>H51+I51</f>
        <v>504.4800109863281</v>
      </c>
    </row>
  </sheetData>
  <mergeCells count="61">
    <mergeCell ref="A47:H47"/>
    <mergeCell ref="H48:H49"/>
    <mergeCell ref="I48:I49"/>
    <mergeCell ref="J48:J49"/>
    <mergeCell ref="H39:H40"/>
    <mergeCell ref="I39:I40"/>
    <mergeCell ref="J39:J40"/>
    <mergeCell ref="A48:A49"/>
    <mergeCell ref="B48:B49"/>
    <mergeCell ref="C48:C49"/>
    <mergeCell ref="D48:D49"/>
    <mergeCell ref="E48:E49"/>
    <mergeCell ref="F48:F49"/>
    <mergeCell ref="G48:G49"/>
    <mergeCell ref="I28:I29"/>
    <mergeCell ref="J28:J29"/>
    <mergeCell ref="A39:A40"/>
    <mergeCell ref="B39:B40"/>
    <mergeCell ref="C39:C40"/>
    <mergeCell ref="D39:D40"/>
    <mergeCell ref="E39:E40"/>
    <mergeCell ref="F39:F40"/>
    <mergeCell ref="G39:G40"/>
    <mergeCell ref="A38:H38"/>
    <mergeCell ref="E28:E29"/>
    <mergeCell ref="F28:F29"/>
    <mergeCell ref="G28:G29"/>
    <mergeCell ref="A27:H27"/>
    <mergeCell ref="H28:H29"/>
    <mergeCell ref="A28:A29"/>
    <mergeCell ref="B28:B29"/>
    <mergeCell ref="C28:C29"/>
    <mergeCell ref="D28:D29"/>
    <mergeCell ref="A22:H22"/>
    <mergeCell ref="H23:H24"/>
    <mergeCell ref="I23:I24"/>
    <mergeCell ref="J23:J24"/>
    <mergeCell ref="H8:H9"/>
    <mergeCell ref="I8:I9"/>
    <mergeCell ref="J8:J9"/>
    <mergeCell ref="A23:A24"/>
    <mergeCell ref="B23:B24"/>
    <mergeCell ref="C23:C24"/>
    <mergeCell ref="D23:D24"/>
    <mergeCell ref="E23:E24"/>
    <mergeCell ref="F23:F24"/>
    <mergeCell ref="G23:G24"/>
    <mergeCell ref="A4:J4"/>
    <mergeCell ref="A5:J5"/>
    <mergeCell ref="A8:A9"/>
    <mergeCell ref="B8:B9"/>
    <mergeCell ref="C8:C9"/>
    <mergeCell ref="D8:D9"/>
    <mergeCell ref="E8:E9"/>
    <mergeCell ref="F8:F9"/>
    <mergeCell ref="G8:G9"/>
    <mergeCell ref="A7:H7"/>
    <mergeCell ref="A1:J1"/>
    <mergeCell ref="A2:J2"/>
    <mergeCell ref="A3:B3"/>
    <mergeCell ref="C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16384" width="9.125" style="1" customWidth="1"/>
  </cols>
  <sheetData>
    <row r="1" spans="1:10" ht="15.75">
      <c r="A1" s="6" t="s">
        <v>287</v>
      </c>
      <c r="B1" s="7"/>
      <c r="C1" s="7"/>
      <c r="D1" s="7"/>
      <c r="E1" s="7"/>
      <c r="F1" s="7"/>
      <c r="G1" s="7"/>
      <c r="H1" s="7"/>
      <c r="I1" s="7"/>
      <c r="J1" s="7"/>
    </row>
    <row r="2" spans="1:10" ht="18">
      <c r="A2" s="8" t="s">
        <v>288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289</v>
      </c>
      <c r="B3" s="9"/>
      <c r="C3" s="10" t="s">
        <v>290</v>
      </c>
      <c r="D3" s="10"/>
      <c r="E3" s="10"/>
      <c r="F3" s="10"/>
      <c r="G3" s="10"/>
      <c r="H3" s="10"/>
      <c r="I3" s="10"/>
      <c r="J3" s="10"/>
    </row>
    <row r="4" spans="1:10" ht="20.25">
      <c r="A4" s="11" t="s">
        <v>345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3.25">
      <c r="A5" s="12" t="s">
        <v>346</v>
      </c>
      <c r="B5" s="12"/>
      <c r="C5" s="12"/>
      <c r="D5" s="12"/>
      <c r="E5" s="12"/>
      <c r="F5" s="12"/>
      <c r="G5" s="12"/>
      <c r="H5" s="12"/>
      <c r="I5" s="12"/>
      <c r="J5" s="12"/>
    </row>
    <row r="6" spans="1:8" ht="18">
      <c r="A6" s="8" t="s">
        <v>294</v>
      </c>
      <c r="B6" s="8"/>
      <c r="C6" s="8"/>
      <c r="D6" s="8"/>
      <c r="E6" s="8"/>
      <c r="F6" s="8"/>
      <c r="G6" s="8"/>
      <c r="H6" s="8"/>
    </row>
    <row r="7" spans="1:10" ht="25.5">
      <c r="A7" s="19" t="s">
        <v>293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347</v>
      </c>
      <c r="I7" s="19" t="s">
        <v>348</v>
      </c>
      <c r="J7" s="19" t="s">
        <v>349</v>
      </c>
    </row>
    <row r="8" spans="1:10" ht="25.5">
      <c r="A8" s="20">
        <v>1</v>
      </c>
      <c r="B8" s="21" t="s">
        <v>285</v>
      </c>
      <c r="C8" s="21">
        <v>1990</v>
      </c>
      <c r="D8" s="21" t="s">
        <v>222</v>
      </c>
      <c r="E8" s="21" t="s">
        <v>31</v>
      </c>
      <c r="F8" s="21" t="s">
        <v>270</v>
      </c>
      <c r="G8" s="21" t="s">
        <v>208</v>
      </c>
      <c r="H8" s="20">
        <v>1</v>
      </c>
      <c r="I8" s="20">
        <v>1</v>
      </c>
      <c r="J8" s="20">
        <f aca="true" t="shared" si="0" ref="J8:J37">H8+I8</f>
        <v>2</v>
      </c>
    </row>
    <row r="9" spans="1:10" ht="25.5">
      <c r="A9" s="5">
        <v>2</v>
      </c>
      <c r="B9" s="22" t="s">
        <v>282</v>
      </c>
      <c r="C9" s="22">
        <v>1983</v>
      </c>
      <c r="D9" s="22" t="s">
        <v>55</v>
      </c>
      <c r="E9" s="22" t="s">
        <v>31</v>
      </c>
      <c r="F9" s="22" t="s">
        <v>184</v>
      </c>
      <c r="G9" s="22" t="s">
        <v>185</v>
      </c>
      <c r="H9" s="5">
        <v>2</v>
      </c>
      <c r="I9" s="5">
        <v>2</v>
      </c>
      <c r="J9" s="5">
        <f t="shared" si="0"/>
        <v>4</v>
      </c>
    </row>
    <row r="10" spans="1:10" ht="12.75">
      <c r="A10" s="5">
        <v>3</v>
      </c>
      <c r="B10" s="22" t="s">
        <v>283</v>
      </c>
      <c r="C10" s="22">
        <v>1994</v>
      </c>
      <c r="D10" s="22" t="s">
        <v>38</v>
      </c>
      <c r="E10" s="22" t="s">
        <v>31</v>
      </c>
      <c r="F10" s="22" t="s">
        <v>140</v>
      </c>
      <c r="G10" s="22" t="s">
        <v>68</v>
      </c>
      <c r="H10" s="5">
        <v>3</v>
      </c>
      <c r="I10" s="5">
        <v>5</v>
      </c>
      <c r="J10" s="5">
        <f t="shared" si="0"/>
        <v>8</v>
      </c>
    </row>
    <row r="11" spans="1:10" ht="12.75">
      <c r="A11" s="5">
        <v>4</v>
      </c>
      <c r="B11" s="22" t="s">
        <v>109</v>
      </c>
      <c r="C11" s="22">
        <v>1986</v>
      </c>
      <c r="D11" s="22" t="s">
        <v>38</v>
      </c>
      <c r="E11" s="22" t="s">
        <v>31</v>
      </c>
      <c r="F11" s="22" t="s">
        <v>63</v>
      </c>
      <c r="G11" s="22" t="s">
        <v>60</v>
      </c>
      <c r="H11" s="5">
        <v>6</v>
      </c>
      <c r="I11" s="5">
        <v>3</v>
      </c>
      <c r="J11" s="5">
        <f t="shared" si="0"/>
        <v>9</v>
      </c>
    </row>
    <row r="12" spans="1:10" ht="25.5">
      <c r="A12" s="5">
        <v>5</v>
      </c>
      <c r="B12" s="22" t="s">
        <v>122</v>
      </c>
      <c r="C12" s="22">
        <v>1973</v>
      </c>
      <c r="D12" s="22" t="s">
        <v>55</v>
      </c>
      <c r="E12" s="22" t="s">
        <v>31</v>
      </c>
      <c r="F12" s="22" t="s">
        <v>47</v>
      </c>
      <c r="G12" s="22" t="s">
        <v>122</v>
      </c>
      <c r="H12" s="5">
        <v>5</v>
      </c>
      <c r="I12" s="5">
        <v>4</v>
      </c>
      <c r="J12" s="5">
        <f t="shared" si="0"/>
        <v>9</v>
      </c>
    </row>
    <row r="13" spans="1:10" ht="12.75">
      <c r="A13" s="5">
        <v>6</v>
      </c>
      <c r="B13" s="22" t="s">
        <v>139</v>
      </c>
      <c r="C13" s="22">
        <v>1978</v>
      </c>
      <c r="D13" s="22" t="s">
        <v>55</v>
      </c>
      <c r="E13" s="22" t="s">
        <v>31</v>
      </c>
      <c r="F13" s="22" t="s">
        <v>140</v>
      </c>
      <c r="G13" s="22" t="s">
        <v>60</v>
      </c>
      <c r="H13" s="5">
        <v>4</v>
      </c>
      <c r="I13" s="5">
        <v>8</v>
      </c>
      <c r="J13" s="5">
        <f t="shared" si="0"/>
        <v>12</v>
      </c>
    </row>
    <row r="14" spans="1:10" ht="12.75">
      <c r="A14" s="5">
        <v>7</v>
      </c>
      <c r="B14" s="22" t="s">
        <v>263</v>
      </c>
      <c r="C14" s="22">
        <v>1985</v>
      </c>
      <c r="D14" s="22" t="s">
        <v>38</v>
      </c>
      <c r="E14" s="22" t="s">
        <v>31</v>
      </c>
      <c r="F14" s="22" t="s">
        <v>140</v>
      </c>
      <c r="G14" s="22" t="s">
        <v>68</v>
      </c>
      <c r="H14" s="5">
        <v>7</v>
      </c>
      <c r="I14" s="5">
        <v>6</v>
      </c>
      <c r="J14" s="5">
        <f t="shared" si="0"/>
        <v>13</v>
      </c>
    </row>
    <row r="15" spans="1:10" ht="63.75">
      <c r="A15" s="5">
        <v>8</v>
      </c>
      <c r="B15" s="22" t="s">
        <v>177</v>
      </c>
      <c r="C15" s="22">
        <v>1996</v>
      </c>
      <c r="D15" s="22" t="s">
        <v>38</v>
      </c>
      <c r="E15" s="22" t="s">
        <v>31</v>
      </c>
      <c r="F15" s="22" t="s">
        <v>32</v>
      </c>
      <c r="G15" s="22" t="s">
        <v>178</v>
      </c>
      <c r="H15" s="5">
        <v>9</v>
      </c>
      <c r="I15" s="5">
        <v>7</v>
      </c>
      <c r="J15" s="5">
        <f t="shared" si="0"/>
        <v>16</v>
      </c>
    </row>
    <row r="16" spans="1:10" ht="25.5">
      <c r="A16" s="5">
        <v>9</v>
      </c>
      <c r="B16" s="22" t="s">
        <v>226</v>
      </c>
      <c r="C16" s="22">
        <v>1978</v>
      </c>
      <c r="D16" s="22">
        <v>1</v>
      </c>
      <c r="E16" s="22" t="s">
        <v>11</v>
      </c>
      <c r="F16" s="22" t="s">
        <v>12</v>
      </c>
      <c r="G16" s="22"/>
      <c r="H16" s="5">
        <v>11</v>
      </c>
      <c r="I16" s="5">
        <v>10</v>
      </c>
      <c r="J16" s="5">
        <f t="shared" si="0"/>
        <v>21</v>
      </c>
    </row>
    <row r="17" spans="1:10" ht="25.5">
      <c r="A17" s="5">
        <v>10</v>
      </c>
      <c r="B17" s="22" t="s">
        <v>141</v>
      </c>
      <c r="C17" s="22">
        <v>1996</v>
      </c>
      <c r="D17" s="22" t="s">
        <v>38</v>
      </c>
      <c r="E17" s="22" t="s">
        <v>19</v>
      </c>
      <c r="F17" s="22" t="s">
        <v>142</v>
      </c>
      <c r="G17" s="22" t="s">
        <v>143</v>
      </c>
      <c r="H17" s="5">
        <v>8</v>
      </c>
      <c r="I17" s="5">
        <v>13</v>
      </c>
      <c r="J17" s="5">
        <f t="shared" si="0"/>
        <v>21</v>
      </c>
    </row>
    <row r="18" spans="1:10" ht="25.5">
      <c r="A18" s="5">
        <v>11</v>
      </c>
      <c r="B18" s="22" t="s">
        <v>264</v>
      </c>
      <c r="C18" s="22">
        <v>1962</v>
      </c>
      <c r="D18" s="22">
        <v>1</v>
      </c>
      <c r="E18" s="22" t="s">
        <v>31</v>
      </c>
      <c r="F18" s="22" t="s">
        <v>147</v>
      </c>
      <c r="G18" s="22"/>
      <c r="H18" s="5">
        <v>12</v>
      </c>
      <c r="I18" s="5">
        <v>12</v>
      </c>
      <c r="J18" s="5">
        <f t="shared" si="0"/>
        <v>24</v>
      </c>
    </row>
    <row r="19" spans="1:10" ht="12.75">
      <c r="A19" s="5">
        <v>12</v>
      </c>
      <c r="B19" s="22" t="s">
        <v>260</v>
      </c>
      <c r="C19" s="22">
        <v>1976</v>
      </c>
      <c r="D19" s="22">
        <v>1</v>
      </c>
      <c r="E19" s="22" t="s">
        <v>31</v>
      </c>
      <c r="F19" s="22" t="s">
        <v>154</v>
      </c>
      <c r="G19" s="22" t="s">
        <v>48</v>
      </c>
      <c r="H19" s="5">
        <v>17</v>
      </c>
      <c r="I19" s="5">
        <v>11</v>
      </c>
      <c r="J19" s="5">
        <f t="shared" si="0"/>
        <v>28</v>
      </c>
    </row>
    <row r="20" spans="1:10" ht="12.75">
      <c r="A20" s="5">
        <v>13</v>
      </c>
      <c r="B20" s="22" t="s">
        <v>234</v>
      </c>
      <c r="C20" s="22">
        <v>1979</v>
      </c>
      <c r="D20" s="22">
        <v>1</v>
      </c>
      <c r="E20" s="22" t="s">
        <v>31</v>
      </c>
      <c r="F20" s="22" t="s">
        <v>63</v>
      </c>
      <c r="G20" s="22" t="s">
        <v>83</v>
      </c>
      <c r="H20" s="5">
        <v>14</v>
      </c>
      <c r="I20" s="5">
        <v>16</v>
      </c>
      <c r="J20" s="5">
        <f t="shared" si="0"/>
        <v>30</v>
      </c>
    </row>
    <row r="21" spans="1:10" ht="25.5">
      <c r="A21" s="5">
        <v>14</v>
      </c>
      <c r="B21" s="22" t="s">
        <v>114</v>
      </c>
      <c r="C21" s="22">
        <v>1980</v>
      </c>
      <c r="D21" s="22">
        <v>1</v>
      </c>
      <c r="E21" s="22" t="s">
        <v>31</v>
      </c>
      <c r="F21" s="22" t="s">
        <v>63</v>
      </c>
      <c r="G21" s="22" t="s">
        <v>116</v>
      </c>
      <c r="H21" s="5">
        <v>18</v>
      </c>
      <c r="I21" s="5">
        <v>14</v>
      </c>
      <c r="J21" s="5">
        <f t="shared" si="0"/>
        <v>32</v>
      </c>
    </row>
    <row r="22" spans="1:10" ht="12.75">
      <c r="A22" s="5">
        <v>15</v>
      </c>
      <c r="B22" s="22" t="s">
        <v>243</v>
      </c>
      <c r="C22" s="22">
        <v>1959</v>
      </c>
      <c r="D22" s="22">
        <v>1</v>
      </c>
      <c r="E22" s="22" t="s">
        <v>31</v>
      </c>
      <c r="F22" s="22" t="s">
        <v>140</v>
      </c>
      <c r="G22" s="22" t="s">
        <v>60</v>
      </c>
      <c r="H22" s="5">
        <v>15</v>
      </c>
      <c r="I22" s="5">
        <v>17</v>
      </c>
      <c r="J22" s="5">
        <f t="shared" si="0"/>
        <v>32</v>
      </c>
    </row>
    <row r="23" spans="1:10" ht="38.25">
      <c r="A23" s="5">
        <v>16</v>
      </c>
      <c r="B23" s="22" t="s">
        <v>102</v>
      </c>
      <c r="C23" s="22">
        <v>1995</v>
      </c>
      <c r="D23" s="22">
        <v>1</v>
      </c>
      <c r="E23" s="22" t="s">
        <v>11</v>
      </c>
      <c r="F23" s="22" t="s">
        <v>97</v>
      </c>
      <c r="G23" s="22" t="s">
        <v>98</v>
      </c>
      <c r="H23" s="5">
        <v>13</v>
      </c>
      <c r="I23" s="5">
        <v>20</v>
      </c>
      <c r="J23" s="5">
        <f t="shared" si="0"/>
        <v>33</v>
      </c>
    </row>
    <row r="24" spans="1:10" ht="25.5">
      <c r="A24" s="5">
        <v>17</v>
      </c>
      <c r="B24" s="22" t="s">
        <v>107</v>
      </c>
      <c r="C24" s="22">
        <v>1983</v>
      </c>
      <c r="D24" s="22">
        <v>1</v>
      </c>
      <c r="E24" s="22" t="s">
        <v>19</v>
      </c>
      <c r="F24" s="22" t="s">
        <v>20</v>
      </c>
      <c r="G24" s="22" t="s">
        <v>60</v>
      </c>
      <c r="H24" s="5">
        <v>20</v>
      </c>
      <c r="I24" s="5">
        <v>18</v>
      </c>
      <c r="J24" s="5">
        <f t="shared" si="0"/>
        <v>38</v>
      </c>
    </row>
    <row r="25" spans="1:10" ht="25.5">
      <c r="A25" s="5">
        <v>18</v>
      </c>
      <c r="B25" s="22" t="s">
        <v>145</v>
      </c>
      <c r="C25" s="22">
        <v>1969</v>
      </c>
      <c r="D25" s="22" t="s">
        <v>38</v>
      </c>
      <c r="E25" s="22" t="s">
        <v>31</v>
      </c>
      <c r="F25" s="22" t="s">
        <v>147</v>
      </c>
      <c r="G25" s="22" t="s">
        <v>60</v>
      </c>
      <c r="H25" s="5">
        <v>19</v>
      </c>
      <c r="I25" s="5">
        <v>19</v>
      </c>
      <c r="J25" s="5">
        <f t="shared" si="0"/>
        <v>38</v>
      </c>
    </row>
    <row r="26" spans="1:10" ht="12.75">
      <c r="A26" s="5">
        <v>19</v>
      </c>
      <c r="B26" s="22" t="s">
        <v>238</v>
      </c>
      <c r="C26" s="22">
        <v>1974</v>
      </c>
      <c r="D26" s="22">
        <v>1</v>
      </c>
      <c r="E26" s="22" t="s">
        <v>31</v>
      </c>
      <c r="F26" s="22" t="s">
        <v>56</v>
      </c>
      <c r="G26" s="22" t="s">
        <v>239</v>
      </c>
      <c r="H26" s="5">
        <v>10</v>
      </c>
      <c r="I26" s="5">
        <v>28</v>
      </c>
      <c r="J26" s="5">
        <f t="shared" si="0"/>
        <v>38</v>
      </c>
    </row>
    <row r="27" spans="1:10" ht="38.25">
      <c r="A27" s="5">
        <v>20</v>
      </c>
      <c r="B27" s="22" t="s">
        <v>138</v>
      </c>
      <c r="C27" s="22">
        <v>1998</v>
      </c>
      <c r="D27" s="22">
        <v>1</v>
      </c>
      <c r="E27" s="22" t="s">
        <v>11</v>
      </c>
      <c r="F27" s="22" t="s">
        <v>97</v>
      </c>
      <c r="G27" s="22" t="s">
        <v>98</v>
      </c>
      <c r="H27" s="5">
        <v>27</v>
      </c>
      <c r="I27" s="5">
        <v>15</v>
      </c>
      <c r="J27" s="5">
        <f t="shared" si="0"/>
        <v>42</v>
      </c>
    </row>
    <row r="28" spans="1:10" ht="12.75">
      <c r="A28" s="5">
        <v>21</v>
      </c>
      <c r="B28" s="22" t="s">
        <v>210</v>
      </c>
      <c r="C28" s="22">
        <v>1955</v>
      </c>
      <c r="D28" s="22">
        <v>1</v>
      </c>
      <c r="E28" s="22" t="s">
        <v>31</v>
      </c>
      <c r="F28" s="22" t="s">
        <v>140</v>
      </c>
      <c r="G28" s="22" t="s">
        <v>68</v>
      </c>
      <c r="H28" s="5">
        <v>21</v>
      </c>
      <c r="I28" s="5">
        <v>22</v>
      </c>
      <c r="J28" s="5">
        <f t="shared" si="0"/>
        <v>43</v>
      </c>
    </row>
    <row r="29" spans="1:10" ht="12.75">
      <c r="A29" s="5">
        <v>22</v>
      </c>
      <c r="B29" s="22" t="s">
        <v>65</v>
      </c>
      <c r="C29" s="22">
        <v>1986</v>
      </c>
      <c r="D29" s="22">
        <v>1</v>
      </c>
      <c r="E29" s="22" t="s">
        <v>31</v>
      </c>
      <c r="F29" s="22" t="s">
        <v>67</v>
      </c>
      <c r="G29" s="22" t="s">
        <v>68</v>
      </c>
      <c r="H29" s="5">
        <v>35</v>
      </c>
      <c r="I29" s="5">
        <v>9</v>
      </c>
      <c r="J29" s="5">
        <f t="shared" si="0"/>
        <v>44</v>
      </c>
    </row>
    <row r="30" spans="1:10" ht="12.75">
      <c r="A30" s="5">
        <v>23</v>
      </c>
      <c r="B30" s="22" t="s">
        <v>180</v>
      </c>
      <c r="C30" s="22">
        <v>1987</v>
      </c>
      <c r="D30" s="22">
        <v>1</v>
      </c>
      <c r="E30" s="22" t="s">
        <v>31</v>
      </c>
      <c r="F30" s="22" t="s">
        <v>181</v>
      </c>
      <c r="G30" s="22" t="s">
        <v>182</v>
      </c>
      <c r="H30" s="5">
        <v>24</v>
      </c>
      <c r="I30" s="5">
        <v>23</v>
      </c>
      <c r="J30" s="5">
        <f t="shared" si="0"/>
        <v>47</v>
      </c>
    </row>
    <row r="31" spans="1:10" ht="51">
      <c r="A31" s="5">
        <v>24</v>
      </c>
      <c r="B31" s="22" t="s">
        <v>99</v>
      </c>
      <c r="C31" s="22">
        <v>1997</v>
      </c>
      <c r="D31" s="22">
        <v>1</v>
      </c>
      <c r="E31" s="22" t="s">
        <v>31</v>
      </c>
      <c r="F31" s="22" t="s">
        <v>100</v>
      </c>
      <c r="G31" s="22" t="s">
        <v>101</v>
      </c>
      <c r="H31" s="5">
        <v>28</v>
      </c>
      <c r="I31" s="5">
        <v>21</v>
      </c>
      <c r="J31" s="5">
        <f t="shared" si="0"/>
        <v>49</v>
      </c>
    </row>
    <row r="32" spans="1:10" ht="38.25">
      <c r="A32" s="5">
        <v>25</v>
      </c>
      <c r="B32" s="22" t="s">
        <v>164</v>
      </c>
      <c r="C32" s="22">
        <v>1999</v>
      </c>
      <c r="D32" s="22">
        <v>1</v>
      </c>
      <c r="E32" s="22" t="s">
        <v>11</v>
      </c>
      <c r="F32" s="22" t="s">
        <v>97</v>
      </c>
      <c r="G32" s="22" t="s">
        <v>98</v>
      </c>
      <c r="H32" s="5">
        <v>30</v>
      </c>
      <c r="I32" s="5">
        <v>24</v>
      </c>
      <c r="J32" s="5">
        <f t="shared" si="0"/>
        <v>54</v>
      </c>
    </row>
    <row r="33" spans="1:10" ht="25.5">
      <c r="A33" s="5">
        <v>26</v>
      </c>
      <c r="B33" s="22" t="s">
        <v>266</v>
      </c>
      <c r="C33" s="22">
        <v>1963</v>
      </c>
      <c r="D33" s="22">
        <v>2</v>
      </c>
      <c r="E33" s="22" t="s">
        <v>31</v>
      </c>
      <c r="F33" s="22" t="s">
        <v>147</v>
      </c>
      <c r="G33" s="22" t="s">
        <v>176</v>
      </c>
      <c r="H33" s="5">
        <v>29</v>
      </c>
      <c r="I33" s="5">
        <v>25</v>
      </c>
      <c r="J33" s="5">
        <f t="shared" si="0"/>
        <v>54</v>
      </c>
    </row>
    <row r="34" spans="1:10" ht="63.75">
      <c r="A34" s="5">
        <v>27</v>
      </c>
      <c r="B34" s="22" t="s">
        <v>28</v>
      </c>
      <c r="C34" s="22">
        <v>1996</v>
      </c>
      <c r="D34" s="22">
        <v>1</v>
      </c>
      <c r="E34" s="22" t="s">
        <v>31</v>
      </c>
      <c r="F34" s="22" t="s">
        <v>32</v>
      </c>
      <c r="G34" s="22" t="s">
        <v>33</v>
      </c>
      <c r="H34" s="5">
        <v>34</v>
      </c>
      <c r="I34" s="5">
        <v>26</v>
      </c>
      <c r="J34" s="5">
        <f t="shared" si="0"/>
        <v>60</v>
      </c>
    </row>
    <row r="35" spans="1:10" ht="25.5">
      <c r="A35" s="5">
        <v>28</v>
      </c>
      <c r="B35" s="22" t="s">
        <v>120</v>
      </c>
      <c r="C35" s="22">
        <v>1981</v>
      </c>
      <c r="D35" s="22">
        <v>3</v>
      </c>
      <c r="E35" s="22" t="s">
        <v>31</v>
      </c>
      <c r="F35" s="22" t="s">
        <v>63</v>
      </c>
      <c r="G35" s="22" t="s">
        <v>121</v>
      </c>
      <c r="H35" s="5">
        <v>33</v>
      </c>
      <c r="I35" s="5">
        <v>27</v>
      </c>
      <c r="J35" s="5">
        <f t="shared" si="0"/>
        <v>60</v>
      </c>
    </row>
    <row r="36" spans="1:10" ht="12.75">
      <c r="A36" s="5">
        <v>29</v>
      </c>
      <c r="B36" s="22" t="s">
        <v>276</v>
      </c>
      <c r="C36" s="22">
        <v>1966</v>
      </c>
      <c r="D36" s="22" t="s">
        <v>10</v>
      </c>
      <c r="E36" s="22" t="s">
        <v>31</v>
      </c>
      <c r="F36" s="22" t="s">
        <v>56</v>
      </c>
      <c r="G36" s="22" t="s">
        <v>278</v>
      </c>
      <c r="H36" s="5">
        <v>37</v>
      </c>
      <c r="I36" s="5">
        <v>29</v>
      </c>
      <c r="J36" s="5">
        <f t="shared" si="0"/>
        <v>66</v>
      </c>
    </row>
    <row r="37" spans="1:10" ht="38.25">
      <c r="A37" s="5">
        <v>30</v>
      </c>
      <c r="B37" s="22" t="s">
        <v>61</v>
      </c>
      <c r="C37" s="22">
        <v>1988</v>
      </c>
      <c r="D37" s="22" t="s">
        <v>62</v>
      </c>
      <c r="E37" s="22" t="s">
        <v>31</v>
      </c>
      <c r="F37" s="22" t="s">
        <v>63</v>
      </c>
      <c r="G37" s="22" t="s">
        <v>64</v>
      </c>
      <c r="H37" s="5">
        <v>36</v>
      </c>
      <c r="I37" s="5">
        <v>30</v>
      </c>
      <c r="J37" s="5">
        <f t="shared" si="0"/>
        <v>66</v>
      </c>
    </row>
    <row r="38" spans="1:8" ht="18">
      <c r="A38" s="25" t="s">
        <v>303</v>
      </c>
      <c r="B38" s="25"/>
      <c r="C38" s="25"/>
      <c r="D38" s="25"/>
      <c r="E38" s="25"/>
      <c r="F38" s="25"/>
      <c r="G38" s="25"/>
      <c r="H38" s="25"/>
    </row>
    <row r="39" spans="1:10" ht="25.5">
      <c r="A39" s="19" t="s">
        <v>293</v>
      </c>
      <c r="B39" s="19" t="s">
        <v>1</v>
      </c>
      <c r="C39" s="19" t="s">
        <v>2</v>
      </c>
      <c r="D39" s="19" t="s">
        <v>3</v>
      </c>
      <c r="E39" s="19" t="s">
        <v>4</v>
      </c>
      <c r="F39" s="19" t="s">
        <v>5</v>
      </c>
      <c r="G39" s="19" t="s">
        <v>6</v>
      </c>
      <c r="H39" s="19" t="s">
        <v>347</v>
      </c>
      <c r="I39" s="19" t="s">
        <v>348</v>
      </c>
      <c r="J39" s="19" t="s">
        <v>349</v>
      </c>
    </row>
    <row r="40" spans="1:10" ht="25.5">
      <c r="A40" s="20">
        <v>1</v>
      </c>
      <c r="B40" s="21" t="s">
        <v>307</v>
      </c>
      <c r="C40" s="21" t="s">
        <v>308</v>
      </c>
      <c r="D40" s="21" t="s">
        <v>306</v>
      </c>
      <c r="E40" s="21" t="s">
        <v>31</v>
      </c>
      <c r="F40" s="21" t="s">
        <v>51</v>
      </c>
      <c r="G40" s="21" t="s">
        <v>53</v>
      </c>
      <c r="H40" s="20">
        <v>2</v>
      </c>
      <c r="I40" s="20">
        <v>1</v>
      </c>
      <c r="J40" s="20">
        <f aca="true" t="shared" si="1" ref="J40:J45">H40+I40</f>
        <v>3</v>
      </c>
    </row>
    <row r="41" spans="1:10" ht="25.5">
      <c r="A41" s="5">
        <v>2</v>
      </c>
      <c r="B41" s="22" t="s">
        <v>304</v>
      </c>
      <c r="C41" s="22" t="s">
        <v>305</v>
      </c>
      <c r="D41" s="22" t="s">
        <v>306</v>
      </c>
      <c r="E41" s="22" t="s">
        <v>31</v>
      </c>
      <c r="F41" s="22" t="s">
        <v>270</v>
      </c>
      <c r="G41" s="22" t="s">
        <v>271</v>
      </c>
      <c r="H41" s="5">
        <v>1</v>
      </c>
      <c r="I41" s="5">
        <v>2</v>
      </c>
      <c r="J41" s="5">
        <f t="shared" si="1"/>
        <v>3</v>
      </c>
    </row>
    <row r="42" spans="1:10" ht="25.5">
      <c r="A42" s="5">
        <v>3</v>
      </c>
      <c r="B42" s="22" t="s">
        <v>309</v>
      </c>
      <c r="C42" s="22" t="s">
        <v>310</v>
      </c>
      <c r="D42" s="22" t="s">
        <v>311</v>
      </c>
      <c r="E42" s="22" t="s">
        <v>31</v>
      </c>
      <c r="F42" s="22" t="s">
        <v>51</v>
      </c>
      <c r="G42" s="22" t="s">
        <v>53</v>
      </c>
      <c r="H42" s="5">
        <v>3</v>
      </c>
      <c r="I42" s="5">
        <v>3</v>
      </c>
      <c r="J42" s="5">
        <f t="shared" si="1"/>
        <v>6</v>
      </c>
    </row>
    <row r="43" spans="1:10" ht="25.5">
      <c r="A43" s="5">
        <v>4</v>
      </c>
      <c r="B43" s="22" t="s">
        <v>318</v>
      </c>
      <c r="C43" s="22" t="s">
        <v>319</v>
      </c>
      <c r="D43" s="22" t="s">
        <v>320</v>
      </c>
      <c r="E43" s="22" t="s">
        <v>31</v>
      </c>
      <c r="F43" s="22"/>
      <c r="G43" s="22"/>
      <c r="H43" s="5">
        <v>6</v>
      </c>
      <c r="I43" s="5">
        <v>4</v>
      </c>
      <c r="J43" s="5">
        <f t="shared" si="1"/>
        <v>10</v>
      </c>
    </row>
    <row r="44" spans="1:10" ht="38.25">
      <c r="A44" s="5">
        <v>5</v>
      </c>
      <c r="B44" s="22" t="s">
        <v>321</v>
      </c>
      <c r="C44" s="22" t="s">
        <v>322</v>
      </c>
      <c r="D44" s="22" t="s">
        <v>320</v>
      </c>
      <c r="E44" s="22" t="s">
        <v>11</v>
      </c>
      <c r="F44" s="22" t="s">
        <v>97</v>
      </c>
      <c r="G44" s="22" t="s">
        <v>98</v>
      </c>
      <c r="H44" s="5">
        <v>7</v>
      </c>
      <c r="I44" s="5">
        <v>5</v>
      </c>
      <c r="J44" s="5">
        <f t="shared" si="1"/>
        <v>12</v>
      </c>
    </row>
    <row r="45" spans="1:10" ht="63.75">
      <c r="A45" s="5">
        <v>6</v>
      </c>
      <c r="B45" s="22" t="s">
        <v>323</v>
      </c>
      <c r="C45" s="22" t="s">
        <v>324</v>
      </c>
      <c r="D45" s="22" t="s">
        <v>325</v>
      </c>
      <c r="E45" s="22" t="s">
        <v>31</v>
      </c>
      <c r="F45" s="22" t="s">
        <v>32</v>
      </c>
      <c r="G45" s="22" t="s">
        <v>35</v>
      </c>
      <c r="H45" s="5">
        <v>8</v>
      </c>
      <c r="I45" s="5">
        <v>6</v>
      </c>
      <c r="J45" s="5">
        <f t="shared" si="1"/>
        <v>14</v>
      </c>
    </row>
    <row r="46" spans="1:8" ht="18">
      <c r="A46" s="25" t="s">
        <v>340</v>
      </c>
      <c r="B46" s="25"/>
      <c r="C46" s="25"/>
      <c r="D46" s="25"/>
      <c r="E46" s="25"/>
      <c r="F46" s="25"/>
      <c r="G46" s="25"/>
      <c r="H46" s="25"/>
    </row>
    <row r="47" spans="1:10" ht="25.5">
      <c r="A47" s="19" t="s">
        <v>293</v>
      </c>
      <c r="B47" s="19" t="s">
        <v>1</v>
      </c>
      <c r="C47" s="19" t="s">
        <v>2</v>
      </c>
      <c r="D47" s="19" t="s">
        <v>3</v>
      </c>
      <c r="E47" s="19" t="s">
        <v>4</v>
      </c>
      <c r="F47" s="19" t="s">
        <v>5</v>
      </c>
      <c r="G47" s="19" t="s">
        <v>6</v>
      </c>
      <c r="H47" s="19" t="s">
        <v>347</v>
      </c>
      <c r="I47" s="19" t="s">
        <v>348</v>
      </c>
      <c r="J47" s="19" t="s">
        <v>349</v>
      </c>
    </row>
    <row r="48" spans="1:10" ht="25.5">
      <c r="A48" s="20">
        <v>1</v>
      </c>
      <c r="B48" s="21" t="s">
        <v>220</v>
      </c>
      <c r="C48" s="21">
        <v>1985</v>
      </c>
      <c r="D48" s="21" t="s">
        <v>222</v>
      </c>
      <c r="E48" s="21" t="s">
        <v>31</v>
      </c>
      <c r="F48" s="21" t="s">
        <v>184</v>
      </c>
      <c r="G48" s="21" t="s">
        <v>223</v>
      </c>
      <c r="H48" s="20">
        <v>1</v>
      </c>
      <c r="I48" s="20">
        <v>1</v>
      </c>
      <c r="J48" s="20">
        <f aca="true" t="shared" si="2" ref="J48:J65">H48+I48</f>
        <v>2</v>
      </c>
    </row>
    <row r="49" spans="1:10" ht="25.5">
      <c r="A49" s="5">
        <v>2</v>
      </c>
      <c r="B49" s="22" t="s">
        <v>183</v>
      </c>
      <c r="C49" s="22">
        <v>1987</v>
      </c>
      <c r="D49" s="22" t="s">
        <v>38</v>
      </c>
      <c r="E49" s="22" t="s">
        <v>31</v>
      </c>
      <c r="F49" s="22" t="s">
        <v>184</v>
      </c>
      <c r="G49" s="22" t="s">
        <v>185</v>
      </c>
      <c r="H49" s="5">
        <v>2</v>
      </c>
      <c r="I49" s="5">
        <v>2</v>
      </c>
      <c r="J49" s="5">
        <f t="shared" si="2"/>
        <v>4</v>
      </c>
    </row>
    <row r="50" spans="1:10" ht="12.75">
      <c r="A50" s="5">
        <v>3</v>
      </c>
      <c r="B50" s="22" t="s">
        <v>81</v>
      </c>
      <c r="C50" s="22">
        <v>1987</v>
      </c>
      <c r="D50" s="22">
        <v>1</v>
      </c>
      <c r="E50" s="22" t="s">
        <v>31</v>
      </c>
      <c r="F50" s="22" t="s">
        <v>63</v>
      </c>
      <c r="G50" s="22" t="s">
        <v>83</v>
      </c>
      <c r="H50" s="5">
        <v>3</v>
      </c>
      <c r="I50" s="5">
        <v>3</v>
      </c>
      <c r="J50" s="5">
        <f t="shared" si="2"/>
        <v>6</v>
      </c>
    </row>
    <row r="51" spans="1:10" ht="76.5">
      <c r="A51" s="5">
        <v>4</v>
      </c>
      <c r="B51" s="22" t="s">
        <v>204</v>
      </c>
      <c r="C51" s="22">
        <v>1995</v>
      </c>
      <c r="D51" s="22" t="s">
        <v>38</v>
      </c>
      <c r="E51" s="22" t="s">
        <v>31</v>
      </c>
      <c r="F51" s="22" t="s">
        <v>205</v>
      </c>
      <c r="G51" s="22" t="s">
        <v>33</v>
      </c>
      <c r="H51" s="5">
        <v>4</v>
      </c>
      <c r="I51" s="5">
        <v>4</v>
      </c>
      <c r="J51" s="5">
        <f t="shared" si="2"/>
        <v>8</v>
      </c>
    </row>
    <row r="52" spans="1:10" ht="12.75">
      <c r="A52" s="5">
        <v>5</v>
      </c>
      <c r="B52" s="22" t="s">
        <v>186</v>
      </c>
      <c r="C52" s="22">
        <v>1993</v>
      </c>
      <c r="D52" s="22" t="s">
        <v>38</v>
      </c>
      <c r="E52" s="22" t="s">
        <v>31</v>
      </c>
      <c r="F52" s="22" t="s">
        <v>51</v>
      </c>
      <c r="G52" s="22" t="s">
        <v>52</v>
      </c>
      <c r="H52" s="5">
        <v>5</v>
      </c>
      <c r="I52" s="5">
        <v>6</v>
      </c>
      <c r="J52" s="5">
        <f t="shared" si="2"/>
        <v>11</v>
      </c>
    </row>
    <row r="53" spans="1:10" ht="12.75">
      <c r="A53" s="5">
        <v>6</v>
      </c>
      <c r="B53" s="22" t="s">
        <v>153</v>
      </c>
      <c r="C53" s="22">
        <v>1982</v>
      </c>
      <c r="D53" s="22">
        <v>1</v>
      </c>
      <c r="E53" s="22" t="s">
        <v>31</v>
      </c>
      <c r="F53" s="22" t="s">
        <v>154</v>
      </c>
      <c r="G53" s="22" t="s">
        <v>155</v>
      </c>
      <c r="H53" s="5">
        <v>9</v>
      </c>
      <c r="I53" s="5">
        <v>5</v>
      </c>
      <c r="J53" s="5">
        <f t="shared" si="2"/>
        <v>14</v>
      </c>
    </row>
    <row r="54" spans="1:10" ht="63.75">
      <c r="A54" s="5">
        <v>7</v>
      </c>
      <c r="B54" s="22" t="s">
        <v>165</v>
      </c>
      <c r="C54" s="22">
        <v>1997</v>
      </c>
      <c r="D54" s="22">
        <v>1</v>
      </c>
      <c r="E54" s="22" t="s">
        <v>31</v>
      </c>
      <c r="F54" s="22" t="s">
        <v>166</v>
      </c>
      <c r="G54" s="22" t="s">
        <v>33</v>
      </c>
      <c r="H54" s="5">
        <v>7</v>
      </c>
      <c r="I54" s="5">
        <v>8</v>
      </c>
      <c r="J54" s="5">
        <f t="shared" si="2"/>
        <v>15</v>
      </c>
    </row>
    <row r="55" spans="1:10" ht="51">
      <c r="A55" s="5">
        <v>8</v>
      </c>
      <c r="B55" s="22" t="s">
        <v>275</v>
      </c>
      <c r="C55" s="22">
        <v>1997</v>
      </c>
      <c r="D55" s="22">
        <v>1</v>
      </c>
      <c r="E55" s="22" t="s">
        <v>31</v>
      </c>
      <c r="F55" s="22" t="s">
        <v>248</v>
      </c>
      <c r="G55" s="22" t="s">
        <v>101</v>
      </c>
      <c r="H55" s="5">
        <v>6</v>
      </c>
      <c r="I55" s="5">
        <v>10</v>
      </c>
      <c r="J55" s="5">
        <f t="shared" si="2"/>
        <v>16</v>
      </c>
    </row>
    <row r="56" spans="1:10" ht="25.5">
      <c r="A56" s="5">
        <v>9</v>
      </c>
      <c r="B56" s="22" t="s">
        <v>45</v>
      </c>
      <c r="C56" s="22">
        <v>1984</v>
      </c>
      <c r="D56" s="22">
        <v>1</v>
      </c>
      <c r="E56" s="22" t="s">
        <v>31</v>
      </c>
      <c r="F56" s="22" t="s">
        <v>47</v>
      </c>
      <c r="G56" s="22" t="s">
        <v>48</v>
      </c>
      <c r="H56" s="5">
        <v>10</v>
      </c>
      <c r="I56" s="5">
        <v>9</v>
      </c>
      <c r="J56" s="5">
        <f t="shared" si="2"/>
        <v>19</v>
      </c>
    </row>
    <row r="57" spans="1:10" ht="25.5">
      <c r="A57" s="5">
        <v>10</v>
      </c>
      <c r="B57" s="22" t="s">
        <v>172</v>
      </c>
      <c r="C57" s="22">
        <v>1982</v>
      </c>
      <c r="D57" s="22">
        <v>1</v>
      </c>
      <c r="E57" s="22" t="s">
        <v>31</v>
      </c>
      <c r="F57" s="22" t="s">
        <v>173</v>
      </c>
      <c r="G57" s="22" t="s">
        <v>48</v>
      </c>
      <c r="H57" s="5">
        <v>13</v>
      </c>
      <c r="I57" s="5">
        <v>7</v>
      </c>
      <c r="J57" s="5">
        <f t="shared" si="2"/>
        <v>20</v>
      </c>
    </row>
    <row r="58" spans="1:10" ht="12.75">
      <c r="A58" s="5">
        <v>11</v>
      </c>
      <c r="B58" s="22" t="s">
        <v>261</v>
      </c>
      <c r="C58" s="22">
        <v>1975</v>
      </c>
      <c r="D58" s="22">
        <v>1</v>
      </c>
      <c r="E58" s="22" t="s">
        <v>31</v>
      </c>
      <c r="F58" s="22" t="s">
        <v>154</v>
      </c>
      <c r="G58" s="22" t="s">
        <v>48</v>
      </c>
      <c r="H58" s="5">
        <v>8</v>
      </c>
      <c r="I58" s="5">
        <v>14</v>
      </c>
      <c r="J58" s="5">
        <f t="shared" si="2"/>
        <v>22</v>
      </c>
    </row>
    <row r="59" spans="1:10" ht="12.75">
      <c r="A59" s="5">
        <v>12</v>
      </c>
      <c r="B59" s="22" t="s">
        <v>105</v>
      </c>
      <c r="C59" s="22">
        <v>1997</v>
      </c>
      <c r="D59" s="22">
        <v>1</v>
      </c>
      <c r="E59" s="22" t="s">
        <v>31</v>
      </c>
      <c r="F59" s="22" t="s">
        <v>51</v>
      </c>
      <c r="G59" s="22" t="s">
        <v>106</v>
      </c>
      <c r="H59" s="5">
        <v>11</v>
      </c>
      <c r="I59" s="5">
        <v>12</v>
      </c>
      <c r="J59" s="5">
        <f t="shared" si="2"/>
        <v>23</v>
      </c>
    </row>
    <row r="60" spans="1:10" ht="25.5">
      <c r="A60" s="5">
        <v>13</v>
      </c>
      <c r="B60" s="22" t="s">
        <v>193</v>
      </c>
      <c r="C60" s="22">
        <v>1978</v>
      </c>
      <c r="D60" s="22">
        <v>1</v>
      </c>
      <c r="E60" s="22" t="s">
        <v>31</v>
      </c>
      <c r="F60" s="22" t="s">
        <v>147</v>
      </c>
      <c r="G60" s="22" t="s">
        <v>176</v>
      </c>
      <c r="H60" s="5">
        <v>12</v>
      </c>
      <c r="I60" s="5">
        <v>13</v>
      </c>
      <c r="J60" s="5">
        <f t="shared" si="2"/>
        <v>25</v>
      </c>
    </row>
    <row r="61" spans="1:10" ht="25.5">
      <c r="A61" s="5">
        <v>14</v>
      </c>
      <c r="B61" s="22" t="s">
        <v>16</v>
      </c>
      <c r="C61" s="22">
        <v>1981</v>
      </c>
      <c r="D61" s="22">
        <v>3</v>
      </c>
      <c r="E61" s="22" t="s">
        <v>19</v>
      </c>
      <c r="F61" s="22" t="s">
        <v>20</v>
      </c>
      <c r="G61" s="22" t="s">
        <v>21</v>
      </c>
      <c r="H61" s="5">
        <v>16</v>
      </c>
      <c r="I61" s="5">
        <v>11</v>
      </c>
      <c r="J61" s="5">
        <f t="shared" si="2"/>
        <v>27</v>
      </c>
    </row>
    <row r="62" spans="1:10" ht="51">
      <c r="A62" s="5">
        <v>15</v>
      </c>
      <c r="B62" s="22" t="s">
        <v>247</v>
      </c>
      <c r="C62" s="22">
        <v>1996</v>
      </c>
      <c r="D62" s="22">
        <v>1</v>
      </c>
      <c r="E62" s="22" t="s">
        <v>31</v>
      </c>
      <c r="F62" s="22" t="s">
        <v>248</v>
      </c>
      <c r="G62" s="22" t="s">
        <v>101</v>
      </c>
      <c r="H62" s="5">
        <v>14</v>
      </c>
      <c r="I62" s="5">
        <v>15</v>
      </c>
      <c r="J62" s="5">
        <f t="shared" si="2"/>
        <v>29</v>
      </c>
    </row>
    <row r="63" spans="1:10" ht="51">
      <c r="A63" s="5">
        <v>16</v>
      </c>
      <c r="B63" s="22" t="s">
        <v>227</v>
      </c>
      <c r="C63" s="22">
        <v>2001</v>
      </c>
      <c r="D63" s="22">
        <v>3</v>
      </c>
      <c r="E63" s="22" t="s">
        <v>31</v>
      </c>
      <c r="F63" s="22" t="s">
        <v>228</v>
      </c>
      <c r="G63" s="22" t="s">
        <v>229</v>
      </c>
      <c r="H63" s="5">
        <v>15</v>
      </c>
      <c r="I63" s="5">
        <v>16</v>
      </c>
      <c r="J63" s="5">
        <f t="shared" si="2"/>
        <v>31</v>
      </c>
    </row>
    <row r="64" spans="1:10" ht="51">
      <c r="A64" s="5">
        <v>17</v>
      </c>
      <c r="B64" s="22" t="s">
        <v>249</v>
      </c>
      <c r="C64" s="22">
        <v>1997</v>
      </c>
      <c r="D64" s="22">
        <v>1</v>
      </c>
      <c r="E64" s="22" t="s">
        <v>31</v>
      </c>
      <c r="F64" s="22" t="s">
        <v>250</v>
      </c>
      <c r="G64" s="22" t="s">
        <v>101</v>
      </c>
      <c r="H64" s="5">
        <v>17</v>
      </c>
      <c r="I64" s="5">
        <v>17</v>
      </c>
      <c r="J64" s="5">
        <f t="shared" si="2"/>
        <v>34</v>
      </c>
    </row>
    <row r="65" spans="1:10" ht="12.75">
      <c r="A65" s="5">
        <v>18</v>
      </c>
      <c r="B65" s="22" t="s">
        <v>123</v>
      </c>
      <c r="C65" s="22">
        <v>1978</v>
      </c>
      <c r="D65" s="22" t="s">
        <v>10</v>
      </c>
      <c r="E65" s="22" t="s">
        <v>31</v>
      </c>
      <c r="F65" s="22" t="s">
        <v>56</v>
      </c>
      <c r="G65" s="22"/>
      <c r="H65" s="5">
        <v>18</v>
      </c>
      <c r="I65" s="5">
        <v>18</v>
      </c>
      <c r="J65" s="5">
        <f t="shared" si="2"/>
        <v>36</v>
      </c>
    </row>
    <row r="66" spans="1:8" ht="18">
      <c r="A66" s="25" t="s">
        <v>342</v>
      </c>
      <c r="B66" s="25"/>
      <c r="C66" s="25"/>
      <c r="D66" s="25"/>
      <c r="E66" s="25"/>
      <c r="F66" s="25"/>
      <c r="G66" s="25"/>
      <c r="H66" s="25"/>
    </row>
    <row r="67" spans="1:10" ht="25.5">
      <c r="A67" s="19" t="s">
        <v>293</v>
      </c>
      <c r="B67" s="19" t="s">
        <v>1</v>
      </c>
      <c r="C67" s="19" t="s">
        <v>2</v>
      </c>
      <c r="D67" s="19" t="s">
        <v>3</v>
      </c>
      <c r="E67" s="19" t="s">
        <v>4</v>
      </c>
      <c r="F67" s="19" t="s">
        <v>5</v>
      </c>
      <c r="G67" s="19" t="s">
        <v>6</v>
      </c>
      <c r="H67" s="19" t="s">
        <v>347</v>
      </c>
      <c r="I67" s="19" t="s">
        <v>348</v>
      </c>
      <c r="J67" s="19" t="s">
        <v>349</v>
      </c>
    </row>
    <row r="68" spans="1:10" ht="12.75">
      <c r="A68" s="20">
        <v>1</v>
      </c>
      <c r="B68" s="21" t="s">
        <v>254</v>
      </c>
      <c r="C68" s="21">
        <v>1991</v>
      </c>
      <c r="D68" s="21" t="s">
        <v>55</v>
      </c>
      <c r="E68" s="21" t="s">
        <v>31</v>
      </c>
      <c r="F68" s="21" t="s">
        <v>51</v>
      </c>
      <c r="G68" s="21" t="s">
        <v>52</v>
      </c>
      <c r="H68" s="20">
        <v>3</v>
      </c>
      <c r="I68" s="20">
        <v>1</v>
      </c>
      <c r="J68" s="20">
        <f aca="true" t="shared" si="3" ref="J68:J85">H68+I68</f>
        <v>4</v>
      </c>
    </row>
    <row r="69" spans="1:10" ht="25.5">
      <c r="A69" s="5">
        <v>2</v>
      </c>
      <c r="B69" s="22" t="s">
        <v>206</v>
      </c>
      <c r="C69" s="22">
        <v>1989</v>
      </c>
      <c r="D69" s="22" t="s">
        <v>55</v>
      </c>
      <c r="E69" s="22" t="s">
        <v>31</v>
      </c>
      <c r="F69" s="22" t="s">
        <v>184</v>
      </c>
      <c r="G69" s="22" t="s">
        <v>208</v>
      </c>
      <c r="H69" s="5">
        <v>2</v>
      </c>
      <c r="I69" s="5">
        <v>2</v>
      </c>
      <c r="J69" s="5">
        <f t="shared" si="3"/>
        <v>4</v>
      </c>
    </row>
    <row r="70" spans="1:10" ht="25.5">
      <c r="A70" s="5">
        <v>3</v>
      </c>
      <c r="B70" s="22" t="s">
        <v>209</v>
      </c>
      <c r="C70" s="22">
        <v>1987</v>
      </c>
      <c r="D70" s="22" t="s">
        <v>55</v>
      </c>
      <c r="E70" s="22" t="s">
        <v>31</v>
      </c>
      <c r="F70" s="22" t="s">
        <v>184</v>
      </c>
      <c r="G70" s="22" t="s">
        <v>185</v>
      </c>
      <c r="H70" s="5">
        <v>1</v>
      </c>
      <c r="I70" s="5">
        <v>4</v>
      </c>
      <c r="J70" s="5">
        <f t="shared" si="3"/>
        <v>5</v>
      </c>
    </row>
    <row r="71" spans="1:10" ht="12.75">
      <c r="A71" s="5">
        <v>4</v>
      </c>
      <c r="B71" s="22" t="s">
        <v>69</v>
      </c>
      <c r="C71" s="22">
        <v>1965</v>
      </c>
      <c r="D71" s="22" t="s">
        <v>55</v>
      </c>
      <c r="E71" s="22" t="s">
        <v>71</v>
      </c>
      <c r="F71" s="22" t="s">
        <v>72</v>
      </c>
      <c r="G71" s="22" t="s">
        <v>73</v>
      </c>
      <c r="H71" s="5">
        <v>6</v>
      </c>
      <c r="I71" s="5">
        <v>3</v>
      </c>
      <c r="J71" s="5">
        <f t="shared" si="3"/>
        <v>9</v>
      </c>
    </row>
    <row r="72" spans="1:10" ht="12.75">
      <c r="A72" s="5">
        <v>5</v>
      </c>
      <c r="B72" s="22" t="s">
        <v>104</v>
      </c>
      <c r="C72" s="22">
        <v>1995</v>
      </c>
      <c r="D72" s="22" t="s">
        <v>38</v>
      </c>
      <c r="E72" s="22" t="s">
        <v>31</v>
      </c>
      <c r="F72" s="22" t="s">
        <v>51</v>
      </c>
      <c r="G72" s="22" t="s">
        <v>44</v>
      </c>
      <c r="H72" s="5">
        <v>4</v>
      </c>
      <c r="I72" s="5">
        <v>5</v>
      </c>
      <c r="J72" s="5">
        <f t="shared" si="3"/>
        <v>9</v>
      </c>
    </row>
    <row r="73" spans="1:10" ht="12.75">
      <c r="A73" s="5">
        <v>6</v>
      </c>
      <c r="B73" s="22" t="s">
        <v>49</v>
      </c>
      <c r="C73" s="22">
        <v>1995</v>
      </c>
      <c r="D73" s="22" t="s">
        <v>38</v>
      </c>
      <c r="E73" s="22" t="s">
        <v>31</v>
      </c>
      <c r="F73" s="22" t="s">
        <v>51</v>
      </c>
      <c r="G73" s="22" t="s">
        <v>52</v>
      </c>
      <c r="H73" s="5">
        <v>5</v>
      </c>
      <c r="I73" s="5">
        <v>6</v>
      </c>
      <c r="J73" s="5">
        <f t="shared" si="3"/>
        <v>11</v>
      </c>
    </row>
    <row r="74" spans="1:10" ht="25.5">
      <c r="A74" s="5">
        <v>7</v>
      </c>
      <c r="B74" s="22" t="s">
        <v>156</v>
      </c>
      <c r="C74" s="22">
        <v>1994</v>
      </c>
      <c r="D74" s="22" t="s">
        <v>38</v>
      </c>
      <c r="E74" s="22" t="s">
        <v>31</v>
      </c>
      <c r="F74" s="22" t="s">
        <v>158</v>
      </c>
      <c r="G74" s="22" t="s">
        <v>53</v>
      </c>
      <c r="H74" s="5">
        <v>9</v>
      </c>
      <c r="I74" s="5">
        <v>7</v>
      </c>
      <c r="J74" s="5">
        <f t="shared" si="3"/>
        <v>16</v>
      </c>
    </row>
    <row r="75" spans="1:10" ht="12.75">
      <c r="A75" s="5">
        <v>8</v>
      </c>
      <c r="B75" s="22" t="s">
        <v>54</v>
      </c>
      <c r="C75" s="22">
        <v>1984</v>
      </c>
      <c r="D75" s="22" t="s">
        <v>55</v>
      </c>
      <c r="E75" s="22" t="s">
        <v>31</v>
      </c>
      <c r="F75" s="22" t="s">
        <v>56</v>
      </c>
      <c r="G75" s="22"/>
      <c r="H75" s="5">
        <v>8</v>
      </c>
      <c r="I75" s="5">
        <v>8</v>
      </c>
      <c r="J75" s="5">
        <f t="shared" si="3"/>
        <v>16</v>
      </c>
    </row>
    <row r="76" spans="1:10" ht="12.75">
      <c r="A76" s="5">
        <v>9</v>
      </c>
      <c r="B76" s="22" t="s">
        <v>170</v>
      </c>
      <c r="C76" s="22">
        <v>1976</v>
      </c>
      <c r="D76" s="22" t="s">
        <v>55</v>
      </c>
      <c r="E76" s="22" t="s">
        <v>31</v>
      </c>
      <c r="F76" s="22" t="s">
        <v>56</v>
      </c>
      <c r="G76" s="22"/>
      <c r="H76" s="5">
        <v>10</v>
      </c>
      <c r="I76" s="5">
        <v>10</v>
      </c>
      <c r="J76" s="5">
        <f t="shared" si="3"/>
        <v>20</v>
      </c>
    </row>
    <row r="77" spans="1:10" ht="12.75">
      <c r="A77" s="5">
        <v>10</v>
      </c>
      <c r="B77" s="22" t="s">
        <v>215</v>
      </c>
      <c r="C77" s="22">
        <v>1994</v>
      </c>
      <c r="D77" s="22" t="s">
        <v>38</v>
      </c>
      <c r="E77" s="22" t="s">
        <v>31</v>
      </c>
      <c r="F77" s="22" t="s">
        <v>51</v>
      </c>
      <c r="G77" s="22" t="s">
        <v>152</v>
      </c>
      <c r="H77" s="5">
        <v>13</v>
      </c>
      <c r="I77" s="5">
        <v>9</v>
      </c>
      <c r="J77" s="5">
        <f t="shared" si="3"/>
        <v>22</v>
      </c>
    </row>
    <row r="78" spans="1:10" ht="12.75">
      <c r="A78" s="5">
        <v>11</v>
      </c>
      <c r="B78" s="22" t="s">
        <v>202</v>
      </c>
      <c r="C78" s="22">
        <v>1997</v>
      </c>
      <c r="D78" s="22">
        <v>1</v>
      </c>
      <c r="E78" s="22" t="s">
        <v>31</v>
      </c>
      <c r="F78" s="22" t="s">
        <v>51</v>
      </c>
      <c r="G78" s="22" t="s">
        <v>44</v>
      </c>
      <c r="H78" s="5">
        <v>12</v>
      </c>
      <c r="I78" s="5">
        <v>12</v>
      </c>
      <c r="J78" s="5">
        <f t="shared" si="3"/>
        <v>24</v>
      </c>
    </row>
    <row r="79" spans="1:10" ht="12.75">
      <c r="A79" s="5">
        <v>12</v>
      </c>
      <c r="B79" s="22" t="s">
        <v>109</v>
      </c>
      <c r="C79" s="22">
        <v>1986</v>
      </c>
      <c r="D79" s="22" t="s">
        <v>38</v>
      </c>
      <c r="E79" s="22" t="s">
        <v>31</v>
      </c>
      <c r="F79" s="22" t="s">
        <v>63</v>
      </c>
      <c r="G79" s="22" t="s">
        <v>60</v>
      </c>
      <c r="H79" s="5">
        <v>11</v>
      </c>
      <c r="I79" s="5">
        <v>13</v>
      </c>
      <c r="J79" s="5">
        <f t="shared" si="3"/>
        <v>24</v>
      </c>
    </row>
    <row r="80" spans="1:10" ht="25.5">
      <c r="A80" s="5">
        <v>13</v>
      </c>
      <c r="B80" s="22" t="s">
        <v>268</v>
      </c>
      <c r="C80" s="22">
        <v>1990</v>
      </c>
      <c r="D80" s="22" t="s">
        <v>55</v>
      </c>
      <c r="E80" s="22" t="s">
        <v>31</v>
      </c>
      <c r="F80" s="22" t="s">
        <v>270</v>
      </c>
      <c r="G80" s="22" t="s">
        <v>185</v>
      </c>
      <c r="H80" s="5">
        <v>7</v>
      </c>
      <c r="I80" s="5">
        <v>18</v>
      </c>
      <c r="J80" s="5">
        <f t="shared" si="3"/>
        <v>25</v>
      </c>
    </row>
    <row r="81" spans="1:10" ht="12.75">
      <c r="A81" s="5">
        <v>14</v>
      </c>
      <c r="B81" s="22" t="s">
        <v>167</v>
      </c>
      <c r="C81" s="22">
        <v>1960</v>
      </c>
      <c r="D81" s="22" t="s">
        <v>38</v>
      </c>
      <c r="E81" s="22" t="s">
        <v>31</v>
      </c>
      <c r="F81" s="22" t="s">
        <v>169</v>
      </c>
      <c r="G81" s="22"/>
      <c r="H81" s="5">
        <v>14</v>
      </c>
      <c r="I81" s="5">
        <v>14</v>
      </c>
      <c r="J81" s="5">
        <f t="shared" si="3"/>
        <v>28</v>
      </c>
    </row>
    <row r="82" spans="1:10" ht="25.5">
      <c r="A82" s="5">
        <v>15</v>
      </c>
      <c r="B82" s="22" t="s">
        <v>272</v>
      </c>
      <c r="C82" s="22">
        <v>1990</v>
      </c>
      <c r="D82" s="22" t="s">
        <v>55</v>
      </c>
      <c r="E82" s="22" t="s">
        <v>31</v>
      </c>
      <c r="F82" s="22" t="s">
        <v>270</v>
      </c>
      <c r="G82" s="22" t="s">
        <v>185</v>
      </c>
      <c r="H82" s="5">
        <v>18</v>
      </c>
      <c r="I82" s="5">
        <v>11</v>
      </c>
      <c r="J82" s="5">
        <f t="shared" si="3"/>
        <v>29</v>
      </c>
    </row>
    <row r="83" spans="1:10" ht="12.75">
      <c r="A83" s="5">
        <v>16</v>
      </c>
      <c r="B83" s="22" t="s">
        <v>274</v>
      </c>
      <c r="C83" s="22">
        <v>1963</v>
      </c>
      <c r="D83" s="22">
        <v>3</v>
      </c>
      <c r="E83" s="22" t="s">
        <v>31</v>
      </c>
      <c r="F83" s="22" t="s">
        <v>169</v>
      </c>
      <c r="G83" s="22" t="s">
        <v>60</v>
      </c>
      <c r="H83" s="5">
        <v>15</v>
      </c>
      <c r="I83" s="5">
        <v>15</v>
      </c>
      <c r="J83" s="5">
        <f t="shared" si="3"/>
        <v>30</v>
      </c>
    </row>
    <row r="84" spans="1:10" ht="38.25">
      <c r="A84" s="5">
        <v>17</v>
      </c>
      <c r="B84" s="22" t="s">
        <v>138</v>
      </c>
      <c r="C84" s="22">
        <v>1998</v>
      </c>
      <c r="D84" s="22">
        <v>1</v>
      </c>
      <c r="E84" s="22" t="s">
        <v>11</v>
      </c>
      <c r="F84" s="22" t="s">
        <v>97</v>
      </c>
      <c r="G84" s="22" t="s">
        <v>98</v>
      </c>
      <c r="H84" s="5">
        <v>17</v>
      </c>
      <c r="I84" s="5">
        <v>16</v>
      </c>
      <c r="J84" s="5">
        <f t="shared" si="3"/>
        <v>33</v>
      </c>
    </row>
    <row r="85" spans="1:10" ht="12.75">
      <c r="A85" s="5">
        <v>18</v>
      </c>
      <c r="B85" s="22" t="s">
        <v>149</v>
      </c>
      <c r="C85" s="22">
        <v>1956</v>
      </c>
      <c r="D85" s="22" t="s">
        <v>38</v>
      </c>
      <c r="E85" s="22" t="s">
        <v>31</v>
      </c>
      <c r="F85" s="22" t="s">
        <v>151</v>
      </c>
      <c r="G85" s="22" t="s">
        <v>152</v>
      </c>
      <c r="H85" s="5">
        <v>16</v>
      </c>
      <c r="I85" s="5">
        <v>17</v>
      </c>
      <c r="J85" s="5">
        <f t="shared" si="3"/>
        <v>33</v>
      </c>
    </row>
    <row r="86" spans="1:8" ht="18">
      <c r="A86" s="25" t="s">
        <v>343</v>
      </c>
      <c r="B86" s="25"/>
      <c r="C86" s="25"/>
      <c r="D86" s="25"/>
      <c r="E86" s="25"/>
      <c r="F86" s="25"/>
      <c r="G86" s="25"/>
      <c r="H86" s="25"/>
    </row>
    <row r="87" spans="1:10" ht="25.5">
      <c r="A87" s="19" t="s">
        <v>293</v>
      </c>
      <c r="B87" s="19" t="s">
        <v>1</v>
      </c>
      <c r="C87" s="19" t="s">
        <v>2</v>
      </c>
      <c r="D87" s="19" t="s">
        <v>3</v>
      </c>
      <c r="E87" s="19" t="s">
        <v>4</v>
      </c>
      <c r="F87" s="19" t="s">
        <v>5</v>
      </c>
      <c r="G87" s="19" t="s">
        <v>6</v>
      </c>
      <c r="H87" s="19" t="s">
        <v>347</v>
      </c>
      <c r="I87" s="19" t="s">
        <v>348</v>
      </c>
      <c r="J87" s="19" t="s">
        <v>349</v>
      </c>
    </row>
    <row r="88" spans="1:10" ht="25.5">
      <c r="A88" s="20">
        <v>1</v>
      </c>
      <c r="B88" s="21" t="s">
        <v>220</v>
      </c>
      <c r="C88" s="21">
        <v>1985</v>
      </c>
      <c r="D88" s="21" t="s">
        <v>222</v>
      </c>
      <c r="E88" s="21" t="s">
        <v>31</v>
      </c>
      <c r="F88" s="21" t="s">
        <v>184</v>
      </c>
      <c r="G88" s="21" t="s">
        <v>223</v>
      </c>
      <c r="H88" s="20">
        <v>2</v>
      </c>
      <c r="I88" s="20">
        <v>1</v>
      </c>
      <c r="J88" s="20">
        <f aca="true" t="shared" si="4" ref="J88:J94">H88+I88</f>
        <v>3</v>
      </c>
    </row>
    <row r="89" spans="1:10" ht="25.5">
      <c r="A89" s="5">
        <v>2</v>
      </c>
      <c r="B89" s="22" t="s">
        <v>183</v>
      </c>
      <c r="C89" s="22">
        <v>1987</v>
      </c>
      <c r="D89" s="22" t="s">
        <v>38</v>
      </c>
      <c r="E89" s="22" t="s">
        <v>31</v>
      </c>
      <c r="F89" s="22" t="s">
        <v>184</v>
      </c>
      <c r="G89" s="22" t="s">
        <v>185</v>
      </c>
      <c r="H89" s="5">
        <v>1</v>
      </c>
      <c r="I89" s="5">
        <v>2</v>
      </c>
      <c r="J89" s="5">
        <f t="shared" si="4"/>
        <v>3</v>
      </c>
    </row>
    <row r="90" spans="1:10" ht="12.75">
      <c r="A90" s="5">
        <v>3</v>
      </c>
      <c r="B90" s="22" t="s">
        <v>81</v>
      </c>
      <c r="C90" s="22">
        <v>1987</v>
      </c>
      <c r="D90" s="22">
        <v>1</v>
      </c>
      <c r="E90" s="22" t="s">
        <v>31</v>
      </c>
      <c r="F90" s="22" t="s">
        <v>63</v>
      </c>
      <c r="G90" s="22" t="s">
        <v>83</v>
      </c>
      <c r="H90" s="5">
        <v>4</v>
      </c>
      <c r="I90" s="5">
        <v>3</v>
      </c>
      <c r="J90" s="5">
        <f t="shared" si="4"/>
        <v>7</v>
      </c>
    </row>
    <row r="91" spans="1:10" ht="63.75">
      <c r="A91" s="5">
        <v>4</v>
      </c>
      <c r="B91" s="22" t="s">
        <v>165</v>
      </c>
      <c r="C91" s="22">
        <v>1997</v>
      </c>
      <c r="D91" s="22">
        <v>1</v>
      </c>
      <c r="E91" s="22" t="s">
        <v>31</v>
      </c>
      <c r="F91" s="22" t="s">
        <v>166</v>
      </c>
      <c r="G91" s="22" t="s">
        <v>33</v>
      </c>
      <c r="H91" s="5">
        <v>3</v>
      </c>
      <c r="I91" s="5">
        <v>4</v>
      </c>
      <c r="J91" s="5">
        <f t="shared" si="4"/>
        <v>7</v>
      </c>
    </row>
    <row r="92" spans="1:10" ht="51">
      <c r="A92" s="5">
        <v>5</v>
      </c>
      <c r="B92" s="22" t="s">
        <v>275</v>
      </c>
      <c r="C92" s="22">
        <v>1997</v>
      </c>
      <c r="D92" s="22">
        <v>1</v>
      </c>
      <c r="E92" s="22" t="s">
        <v>31</v>
      </c>
      <c r="F92" s="22" t="s">
        <v>248</v>
      </c>
      <c r="G92" s="22" t="s">
        <v>101</v>
      </c>
      <c r="H92" s="5">
        <v>5</v>
      </c>
      <c r="I92" s="5">
        <v>6</v>
      </c>
      <c r="J92" s="5">
        <f t="shared" si="4"/>
        <v>11</v>
      </c>
    </row>
    <row r="93" spans="1:10" ht="12.75">
      <c r="A93" s="5">
        <v>6</v>
      </c>
      <c r="B93" s="22" t="s">
        <v>58</v>
      </c>
      <c r="C93" s="22">
        <v>1973</v>
      </c>
      <c r="D93" s="22">
        <v>2</v>
      </c>
      <c r="E93" s="22" t="s">
        <v>31</v>
      </c>
      <c r="F93" s="22"/>
      <c r="G93" s="22" t="s">
        <v>60</v>
      </c>
      <c r="H93" s="5">
        <v>7</v>
      </c>
      <c r="I93" s="5">
        <v>5</v>
      </c>
      <c r="J93" s="5">
        <f t="shared" si="4"/>
        <v>12</v>
      </c>
    </row>
    <row r="94" spans="1:10" ht="51">
      <c r="A94" s="5">
        <v>7</v>
      </c>
      <c r="B94" s="22" t="s">
        <v>227</v>
      </c>
      <c r="C94" s="22">
        <v>2001</v>
      </c>
      <c r="D94" s="22">
        <v>3</v>
      </c>
      <c r="E94" s="22" t="s">
        <v>31</v>
      </c>
      <c r="F94" s="22" t="s">
        <v>228</v>
      </c>
      <c r="G94" s="22" t="s">
        <v>229</v>
      </c>
      <c r="H94" s="5">
        <v>6</v>
      </c>
      <c r="I94" s="5">
        <v>7</v>
      </c>
      <c r="J94" s="5">
        <f t="shared" si="4"/>
        <v>13</v>
      </c>
    </row>
  </sheetData>
  <mergeCells count="11">
    <mergeCell ref="A46:H46"/>
    <mergeCell ref="A66:H66"/>
    <mergeCell ref="A86:H86"/>
    <mergeCell ref="A4:J4"/>
    <mergeCell ref="A5:J5"/>
    <mergeCell ref="A6:H6"/>
    <mergeCell ref="A38:H38"/>
    <mergeCell ref="A1:J1"/>
    <mergeCell ref="A2:J2"/>
    <mergeCell ref="A3:B3"/>
    <mergeCell ref="C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6" t="s">
        <v>287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>
      <c r="A2" s="8" t="s">
        <v>288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9" t="s">
        <v>289</v>
      </c>
      <c r="B3" s="9"/>
      <c r="C3" s="10" t="s">
        <v>290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0.25">
      <c r="A4" s="11" t="s">
        <v>344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3.25">
      <c r="A5" s="12" t="s">
        <v>292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7" spans="1:8" ht="18">
      <c r="A7" s="8" t="s">
        <v>294</v>
      </c>
      <c r="B7" s="8"/>
      <c r="C7" s="8"/>
      <c r="D7" s="8"/>
      <c r="E7" s="8"/>
      <c r="F7" s="8"/>
      <c r="G7" s="8"/>
      <c r="H7" s="8"/>
    </row>
    <row r="8" spans="1:14" ht="12.75">
      <c r="A8" s="13" t="s">
        <v>293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6" t="s">
        <v>295</v>
      </c>
      <c r="I8" s="17"/>
      <c r="J8" s="18"/>
      <c r="K8" s="16" t="s">
        <v>299</v>
      </c>
      <c r="L8" s="17"/>
      <c r="M8" s="18"/>
      <c r="N8" s="13" t="s">
        <v>300</v>
      </c>
    </row>
    <row r="9" spans="1:14" ht="12.75">
      <c r="A9" s="15"/>
      <c r="B9" s="15"/>
      <c r="C9" s="15"/>
      <c r="D9" s="15"/>
      <c r="E9" s="15"/>
      <c r="F9" s="15"/>
      <c r="G9" s="15"/>
      <c r="H9" s="19" t="s">
        <v>296</v>
      </c>
      <c r="I9" s="19" t="s">
        <v>297</v>
      </c>
      <c r="J9" s="19" t="s">
        <v>298</v>
      </c>
      <c r="K9" s="19" t="s">
        <v>296</v>
      </c>
      <c r="L9" s="19" t="s">
        <v>297</v>
      </c>
      <c r="M9" s="19" t="s">
        <v>298</v>
      </c>
      <c r="N9" s="15"/>
    </row>
    <row r="10" spans="1:14" ht="25.5">
      <c r="A10" s="20">
        <v>1</v>
      </c>
      <c r="B10" s="21" t="s">
        <v>285</v>
      </c>
      <c r="C10" s="21">
        <v>1990</v>
      </c>
      <c r="D10" s="21" t="s">
        <v>222</v>
      </c>
      <c r="E10" s="21" t="s">
        <v>31</v>
      </c>
      <c r="F10" s="21" t="s">
        <v>270</v>
      </c>
      <c r="G10" s="21" t="s">
        <v>208</v>
      </c>
      <c r="H10" s="23">
        <v>107.12999725341797</v>
      </c>
      <c r="I10" s="20">
        <v>4</v>
      </c>
      <c r="J10" s="23">
        <f aca="true" t="shared" si="0" ref="J10:J46">H10+I10</f>
        <v>111.12999725341797</v>
      </c>
      <c r="K10" s="23">
        <v>106.44000244140625</v>
      </c>
      <c r="L10" s="20">
        <v>0</v>
      </c>
      <c r="M10" s="23">
        <f aca="true" t="shared" si="1" ref="M10:M46">K10+L10</f>
        <v>106.44000244140625</v>
      </c>
      <c r="N10" s="23">
        <f aca="true" t="shared" si="2" ref="N10:N46">MIN(M10,J10)</f>
        <v>106.44000244140625</v>
      </c>
    </row>
    <row r="11" spans="1:14" ht="25.5">
      <c r="A11" s="5">
        <v>2</v>
      </c>
      <c r="B11" s="22" t="s">
        <v>282</v>
      </c>
      <c r="C11" s="22">
        <v>1983</v>
      </c>
      <c r="D11" s="22" t="s">
        <v>55</v>
      </c>
      <c r="E11" s="22" t="s">
        <v>31</v>
      </c>
      <c r="F11" s="22" t="s">
        <v>184</v>
      </c>
      <c r="G11" s="22" t="s">
        <v>185</v>
      </c>
      <c r="H11" s="24">
        <v>110.76000213623047</v>
      </c>
      <c r="I11" s="5">
        <v>0</v>
      </c>
      <c r="J11" s="24">
        <f t="shared" si="0"/>
        <v>110.76000213623047</v>
      </c>
      <c r="K11" s="24">
        <v>116.58999633789062</v>
      </c>
      <c r="L11" s="5">
        <v>0</v>
      </c>
      <c r="M11" s="24">
        <f t="shared" si="1"/>
        <v>116.58999633789062</v>
      </c>
      <c r="N11" s="24">
        <f t="shared" si="2"/>
        <v>110.76000213623047</v>
      </c>
    </row>
    <row r="12" spans="1:14" ht="12.75">
      <c r="A12" s="5">
        <v>3</v>
      </c>
      <c r="B12" s="22" t="s">
        <v>109</v>
      </c>
      <c r="C12" s="22">
        <v>1986</v>
      </c>
      <c r="D12" s="22" t="s">
        <v>38</v>
      </c>
      <c r="E12" s="22" t="s">
        <v>31</v>
      </c>
      <c r="F12" s="22" t="s">
        <v>63</v>
      </c>
      <c r="G12" s="22" t="s">
        <v>60</v>
      </c>
      <c r="H12" s="24">
        <v>115.16999816894531</v>
      </c>
      <c r="I12" s="5">
        <v>0</v>
      </c>
      <c r="J12" s="24">
        <f t="shared" si="0"/>
        <v>115.16999816894531</v>
      </c>
      <c r="K12" s="24">
        <v>119.61000061035156</v>
      </c>
      <c r="L12" s="5">
        <v>2</v>
      </c>
      <c r="M12" s="24">
        <f t="shared" si="1"/>
        <v>121.61000061035156</v>
      </c>
      <c r="N12" s="24">
        <f t="shared" si="2"/>
        <v>115.16999816894531</v>
      </c>
    </row>
    <row r="13" spans="1:14" ht="25.5">
      <c r="A13" s="5">
        <v>4</v>
      </c>
      <c r="B13" s="22" t="s">
        <v>122</v>
      </c>
      <c r="C13" s="22">
        <v>1973</v>
      </c>
      <c r="D13" s="22" t="s">
        <v>55</v>
      </c>
      <c r="E13" s="22" t="s">
        <v>31</v>
      </c>
      <c r="F13" s="22" t="s">
        <v>47</v>
      </c>
      <c r="G13" s="22" t="s">
        <v>122</v>
      </c>
      <c r="H13" s="24">
        <v>118.63999938964844</v>
      </c>
      <c r="I13" s="5">
        <v>4</v>
      </c>
      <c r="J13" s="24">
        <f t="shared" si="0"/>
        <v>122.63999938964844</v>
      </c>
      <c r="K13" s="24">
        <v>116.4000015258789</v>
      </c>
      <c r="L13" s="5">
        <v>0</v>
      </c>
      <c r="M13" s="24">
        <f t="shared" si="1"/>
        <v>116.4000015258789</v>
      </c>
      <c r="N13" s="24">
        <f t="shared" si="2"/>
        <v>116.4000015258789</v>
      </c>
    </row>
    <row r="14" spans="1:14" ht="12.75">
      <c r="A14" s="5">
        <v>5</v>
      </c>
      <c r="B14" s="22" t="s">
        <v>283</v>
      </c>
      <c r="C14" s="22">
        <v>1994</v>
      </c>
      <c r="D14" s="22" t="s">
        <v>38</v>
      </c>
      <c r="E14" s="22" t="s">
        <v>31</v>
      </c>
      <c r="F14" s="22" t="s">
        <v>140</v>
      </c>
      <c r="G14" s="22" t="s">
        <v>68</v>
      </c>
      <c r="H14" s="24">
        <v>117.08000183105469</v>
      </c>
      <c r="I14" s="5">
        <v>60</v>
      </c>
      <c r="J14" s="24">
        <f t="shared" si="0"/>
        <v>177.0800018310547</v>
      </c>
      <c r="K14" s="24">
        <v>118.33999633789062</v>
      </c>
      <c r="L14" s="5">
        <v>2</v>
      </c>
      <c r="M14" s="24">
        <f t="shared" si="1"/>
        <v>120.33999633789062</v>
      </c>
      <c r="N14" s="24">
        <f t="shared" si="2"/>
        <v>120.33999633789062</v>
      </c>
    </row>
    <row r="15" spans="1:14" ht="12.75">
      <c r="A15" s="5">
        <v>6</v>
      </c>
      <c r="B15" s="22" t="s">
        <v>263</v>
      </c>
      <c r="C15" s="22">
        <v>1985</v>
      </c>
      <c r="D15" s="22" t="s">
        <v>38</v>
      </c>
      <c r="E15" s="22" t="s">
        <v>31</v>
      </c>
      <c r="F15" s="22" t="s">
        <v>140</v>
      </c>
      <c r="G15" s="22" t="s">
        <v>68</v>
      </c>
      <c r="H15" s="24">
        <v>117.66000366210938</v>
      </c>
      <c r="I15" s="5">
        <v>4</v>
      </c>
      <c r="J15" s="24">
        <f t="shared" si="0"/>
        <v>121.66000366210938</v>
      </c>
      <c r="K15" s="24">
        <v>120.69999694824219</v>
      </c>
      <c r="L15" s="5">
        <v>2</v>
      </c>
      <c r="M15" s="24">
        <f t="shared" si="1"/>
        <v>122.69999694824219</v>
      </c>
      <c r="N15" s="24">
        <f t="shared" si="2"/>
        <v>121.66000366210938</v>
      </c>
    </row>
    <row r="16" spans="1:14" ht="63.75">
      <c r="A16" s="5">
        <v>7</v>
      </c>
      <c r="B16" s="22" t="s">
        <v>177</v>
      </c>
      <c r="C16" s="22">
        <v>1996</v>
      </c>
      <c r="D16" s="22" t="s">
        <v>38</v>
      </c>
      <c r="E16" s="22" t="s">
        <v>31</v>
      </c>
      <c r="F16" s="22" t="s">
        <v>32</v>
      </c>
      <c r="G16" s="22" t="s">
        <v>178</v>
      </c>
      <c r="H16" s="24">
        <v>116.66999816894531</v>
      </c>
      <c r="I16" s="5">
        <v>52</v>
      </c>
      <c r="J16" s="24">
        <f t="shared" si="0"/>
        <v>168.6699981689453</v>
      </c>
      <c r="K16" s="24">
        <v>118.25</v>
      </c>
      <c r="L16" s="5">
        <v>4</v>
      </c>
      <c r="M16" s="24">
        <f t="shared" si="1"/>
        <v>122.25</v>
      </c>
      <c r="N16" s="24">
        <f t="shared" si="2"/>
        <v>122.25</v>
      </c>
    </row>
    <row r="17" spans="1:14" ht="12.75">
      <c r="A17" s="5">
        <v>8</v>
      </c>
      <c r="B17" s="22" t="s">
        <v>139</v>
      </c>
      <c r="C17" s="22">
        <v>1978</v>
      </c>
      <c r="D17" s="22" t="s">
        <v>55</v>
      </c>
      <c r="E17" s="22" t="s">
        <v>31</v>
      </c>
      <c r="F17" s="22" t="s">
        <v>140</v>
      </c>
      <c r="G17" s="22" t="s">
        <v>60</v>
      </c>
      <c r="H17" s="24"/>
      <c r="I17" s="5"/>
      <c r="J17" s="24" t="s">
        <v>301</v>
      </c>
      <c r="K17" s="24">
        <v>116.86000061035156</v>
      </c>
      <c r="L17" s="5">
        <v>6</v>
      </c>
      <c r="M17" s="24">
        <f t="shared" si="1"/>
        <v>122.86000061035156</v>
      </c>
      <c r="N17" s="24">
        <f t="shared" si="2"/>
        <v>122.86000061035156</v>
      </c>
    </row>
    <row r="18" spans="1:14" ht="12.75">
      <c r="A18" s="5">
        <v>9</v>
      </c>
      <c r="B18" s="22" t="s">
        <v>65</v>
      </c>
      <c r="C18" s="22">
        <v>1986</v>
      </c>
      <c r="D18" s="22">
        <v>1</v>
      </c>
      <c r="E18" s="22" t="s">
        <v>31</v>
      </c>
      <c r="F18" s="22" t="s">
        <v>67</v>
      </c>
      <c r="G18" s="22" t="s">
        <v>68</v>
      </c>
      <c r="H18" s="24">
        <v>128.80999755859375</v>
      </c>
      <c r="I18" s="5">
        <v>54</v>
      </c>
      <c r="J18" s="24">
        <f t="shared" si="0"/>
        <v>182.80999755859375</v>
      </c>
      <c r="K18" s="24">
        <v>120.26000213623047</v>
      </c>
      <c r="L18" s="5">
        <v>4</v>
      </c>
      <c r="M18" s="24">
        <f t="shared" si="1"/>
        <v>124.26000213623047</v>
      </c>
      <c r="N18" s="24">
        <f t="shared" si="2"/>
        <v>124.26000213623047</v>
      </c>
    </row>
    <row r="19" spans="1:14" ht="25.5">
      <c r="A19" s="5">
        <v>10</v>
      </c>
      <c r="B19" s="22" t="s">
        <v>226</v>
      </c>
      <c r="C19" s="22">
        <v>1978</v>
      </c>
      <c r="D19" s="22">
        <v>1</v>
      </c>
      <c r="E19" s="22" t="s">
        <v>11</v>
      </c>
      <c r="F19" s="22" t="s">
        <v>12</v>
      </c>
      <c r="G19" s="22"/>
      <c r="H19" s="24">
        <v>124.69999694824219</v>
      </c>
      <c r="I19" s="5">
        <v>2</v>
      </c>
      <c r="J19" s="24">
        <f t="shared" si="0"/>
        <v>126.69999694824219</v>
      </c>
      <c r="K19" s="24">
        <v>125.16000366210938</v>
      </c>
      <c r="L19" s="5">
        <v>4</v>
      </c>
      <c r="M19" s="24">
        <f t="shared" si="1"/>
        <v>129.16000366210938</v>
      </c>
      <c r="N19" s="24">
        <f t="shared" si="2"/>
        <v>126.69999694824219</v>
      </c>
    </row>
    <row r="20" spans="1:14" ht="12.75">
      <c r="A20" s="5">
        <v>11</v>
      </c>
      <c r="B20" s="22" t="s">
        <v>260</v>
      </c>
      <c r="C20" s="22">
        <v>1976</v>
      </c>
      <c r="D20" s="22">
        <v>1</v>
      </c>
      <c r="E20" s="22" t="s">
        <v>31</v>
      </c>
      <c r="F20" s="22" t="s">
        <v>154</v>
      </c>
      <c r="G20" s="22" t="s">
        <v>48</v>
      </c>
      <c r="H20" s="24">
        <v>135.07000732421875</v>
      </c>
      <c r="I20" s="5">
        <v>2</v>
      </c>
      <c r="J20" s="24">
        <f t="shared" si="0"/>
        <v>137.07000732421875</v>
      </c>
      <c r="K20" s="24">
        <v>131.75999450683594</v>
      </c>
      <c r="L20" s="5">
        <v>0</v>
      </c>
      <c r="M20" s="24">
        <f t="shared" si="1"/>
        <v>131.75999450683594</v>
      </c>
      <c r="N20" s="24">
        <f t="shared" si="2"/>
        <v>131.75999450683594</v>
      </c>
    </row>
    <row r="21" spans="1:14" ht="25.5">
      <c r="A21" s="5">
        <v>12</v>
      </c>
      <c r="B21" s="22" t="s">
        <v>264</v>
      </c>
      <c r="C21" s="22">
        <v>1962</v>
      </c>
      <c r="D21" s="22">
        <v>1</v>
      </c>
      <c r="E21" s="22" t="s">
        <v>31</v>
      </c>
      <c r="F21" s="22" t="s">
        <v>147</v>
      </c>
      <c r="G21" s="22"/>
      <c r="H21" s="24">
        <v>133.3300018310547</v>
      </c>
      <c r="I21" s="5">
        <v>0</v>
      </c>
      <c r="J21" s="24">
        <f t="shared" si="0"/>
        <v>133.3300018310547</v>
      </c>
      <c r="K21" s="24">
        <v>132.4199981689453</v>
      </c>
      <c r="L21" s="5">
        <v>0</v>
      </c>
      <c r="M21" s="24">
        <f t="shared" si="1"/>
        <v>132.4199981689453</v>
      </c>
      <c r="N21" s="24">
        <f t="shared" si="2"/>
        <v>132.4199981689453</v>
      </c>
    </row>
    <row r="22" spans="1:14" ht="25.5">
      <c r="A22" s="5">
        <v>13</v>
      </c>
      <c r="B22" s="22" t="s">
        <v>141</v>
      </c>
      <c r="C22" s="22">
        <v>1996</v>
      </c>
      <c r="D22" s="22" t="s">
        <v>38</v>
      </c>
      <c r="E22" s="22" t="s">
        <v>19</v>
      </c>
      <c r="F22" s="22" t="s">
        <v>142</v>
      </c>
      <c r="G22" s="22" t="s">
        <v>143</v>
      </c>
      <c r="H22" s="24">
        <v>139.10000610351562</v>
      </c>
      <c r="I22" s="5">
        <v>6</v>
      </c>
      <c r="J22" s="24">
        <f t="shared" si="0"/>
        <v>145.10000610351562</v>
      </c>
      <c r="K22" s="24">
        <v>127.08999633789062</v>
      </c>
      <c r="L22" s="5">
        <v>6</v>
      </c>
      <c r="M22" s="24">
        <f t="shared" si="1"/>
        <v>133.08999633789062</v>
      </c>
      <c r="N22" s="24">
        <f t="shared" si="2"/>
        <v>133.08999633789062</v>
      </c>
    </row>
    <row r="23" spans="1:14" ht="25.5">
      <c r="A23" s="5">
        <v>14</v>
      </c>
      <c r="B23" s="22" t="s">
        <v>114</v>
      </c>
      <c r="C23" s="22">
        <v>1980</v>
      </c>
      <c r="D23" s="22">
        <v>1</v>
      </c>
      <c r="E23" s="22" t="s">
        <v>31</v>
      </c>
      <c r="F23" s="22" t="s">
        <v>63</v>
      </c>
      <c r="G23" s="22" t="s">
        <v>116</v>
      </c>
      <c r="H23" s="24">
        <v>135.27000427246094</v>
      </c>
      <c r="I23" s="5">
        <v>0</v>
      </c>
      <c r="J23" s="24">
        <f t="shared" si="0"/>
        <v>135.27000427246094</v>
      </c>
      <c r="K23" s="24">
        <v>135.47999572753906</v>
      </c>
      <c r="L23" s="5">
        <v>6</v>
      </c>
      <c r="M23" s="24">
        <f t="shared" si="1"/>
        <v>141.47999572753906</v>
      </c>
      <c r="N23" s="24">
        <f t="shared" si="2"/>
        <v>135.27000427246094</v>
      </c>
    </row>
    <row r="24" spans="1:14" ht="38.25">
      <c r="A24" s="5">
        <v>15</v>
      </c>
      <c r="B24" s="22" t="s">
        <v>138</v>
      </c>
      <c r="C24" s="22">
        <v>1998</v>
      </c>
      <c r="D24" s="22">
        <v>1</v>
      </c>
      <c r="E24" s="22" t="s">
        <v>11</v>
      </c>
      <c r="F24" s="22" t="s">
        <v>97</v>
      </c>
      <c r="G24" s="22" t="s">
        <v>98</v>
      </c>
      <c r="H24" s="24">
        <v>135.36000061035156</v>
      </c>
      <c r="I24" s="5">
        <v>2</v>
      </c>
      <c r="J24" s="24">
        <f t="shared" si="0"/>
        <v>137.36000061035156</v>
      </c>
      <c r="K24" s="24">
        <v>146.2899932861328</v>
      </c>
      <c r="L24" s="5">
        <v>54</v>
      </c>
      <c r="M24" s="24">
        <f t="shared" si="1"/>
        <v>200.2899932861328</v>
      </c>
      <c r="N24" s="24">
        <f t="shared" si="2"/>
        <v>137.36000061035156</v>
      </c>
    </row>
    <row r="25" spans="1:14" ht="12.75">
      <c r="A25" s="5">
        <v>16</v>
      </c>
      <c r="B25" s="22" t="s">
        <v>234</v>
      </c>
      <c r="C25" s="22">
        <v>1979</v>
      </c>
      <c r="D25" s="22">
        <v>1</v>
      </c>
      <c r="E25" s="22" t="s">
        <v>31</v>
      </c>
      <c r="F25" s="22" t="s">
        <v>63</v>
      </c>
      <c r="G25" s="22" t="s">
        <v>83</v>
      </c>
      <c r="H25" s="24">
        <v>137.0500030517578</v>
      </c>
      <c r="I25" s="5">
        <v>4</v>
      </c>
      <c r="J25" s="24">
        <f t="shared" si="0"/>
        <v>141.0500030517578</v>
      </c>
      <c r="K25" s="24">
        <v>134.9600067138672</v>
      </c>
      <c r="L25" s="5">
        <v>6</v>
      </c>
      <c r="M25" s="24">
        <f t="shared" si="1"/>
        <v>140.9600067138672</v>
      </c>
      <c r="N25" s="24">
        <f t="shared" si="2"/>
        <v>140.9600067138672</v>
      </c>
    </row>
    <row r="26" spans="1:14" ht="12.75">
      <c r="A26" s="5">
        <v>17</v>
      </c>
      <c r="B26" s="22" t="s">
        <v>243</v>
      </c>
      <c r="C26" s="22">
        <v>1959</v>
      </c>
      <c r="D26" s="22">
        <v>1</v>
      </c>
      <c r="E26" s="22" t="s">
        <v>31</v>
      </c>
      <c r="F26" s="22" t="s">
        <v>140</v>
      </c>
      <c r="G26" s="22" t="s">
        <v>60</v>
      </c>
      <c r="H26" s="24">
        <v>139.0800018310547</v>
      </c>
      <c r="I26" s="5">
        <v>2</v>
      </c>
      <c r="J26" s="24">
        <f t="shared" si="0"/>
        <v>141.0800018310547</v>
      </c>
      <c r="K26" s="24">
        <v>157.1999969482422</v>
      </c>
      <c r="L26" s="5">
        <v>56</v>
      </c>
      <c r="M26" s="24">
        <f t="shared" si="1"/>
        <v>213.1999969482422</v>
      </c>
      <c r="N26" s="24">
        <f t="shared" si="2"/>
        <v>141.0800018310547</v>
      </c>
    </row>
    <row r="27" spans="1:14" ht="25.5">
      <c r="A27" s="5">
        <v>18</v>
      </c>
      <c r="B27" s="22" t="s">
        <v>107</v>
      </c>
      <c r="C27" s="22">
        <v>1983</v>
      </c>
      <c r="D27" s="22">
        <v>1</v>
      </c>
      <c r="E27" s="22" t="s">
        <v>19</v>
      </c>
      <c r="F27" s="22" t="s">
        <v>20</v>
      </c>
      <c r="G27" s="22" t="s">
        <v>60</v>
      </c>
      <c r="H27" s="24">
        <v>144.50999450683594</v>
      </c>
      <c r="I27" s="5">
        <v>0</v>
      </c>
      <c r="J27" s="24">
        <f t="shared" si="0"/>
        <v>144.50999450683594</v>
      </c>
      <c r="K27" s="24">
        <v>147.8800048828125</v>
      </c>
      <c r="L27" s="5">
        <v>4</v>
      </c>
      <c r="M27" s="24">
        <f t="shared" si="1"/>
        <v>151.8800048828125</v>
      </c>
      <c r="N27" s="24">
        <f t="shared" si="2"/>
        <v>144.50999450683594</v>
      </c>
    </row>
    <row r="28" spans="1:14" ht="25.5">
      <c r="A28" s="5">
        <v>19</v>
      </c>
      <c r="B28" s="22" t="s">
        <v>145</v>
      </c>
      <c r="C28" s="22">
        <v>1969</v>
      </c>
      <c r="D28" s="22" t="s">
        <v>38</v>
      </c>
      <c r="E28" s="22" t="s">
        <v>31</v>
      </c>
      <c r="F28" s="22" t="s">
        <v>147</v>
      </c>
      <c r="G28" s="22" t="s">
        <v>60</v>
      </c>
      <c r="H28" s="24">
        <v>147.58999633789062</v>
      </c>
      <c r="I28" s="5">
        <v>0</v>
      </c>
      <c r="J28" s="24">
        <f t="shared" si="0"/>
        <v>147.58999633789062</v>
      </c>
      <c r="K28" s="24">
        <v>142.88999938964844</v>
      </c>
      <c r="L28" s="5">
        <v>2</v>
      </c>
      <c r="M28" s="24">
        <f t="shared" si="1"/>
        <v>144.88999938964844</v>
      </c>
      <c r="N28" s="24">
        <f t="shared" si="2"/>
        <v>144.88999938964844</v>
      </c>
    </row>
    <row r="29" spans="1:14" ht="38.25">
      <c r="A29" s="5">
        <v>20</v>
      </c>
      <c r="B29" s="22" t="s">
        <v>102</v>
      </c>
      <c r="C29" s="22">
        <v>1995</v>
      </c>
      <c r="D29" s="22">
        <v>1</v>
      </c>
      <c r="E29" s="22" t="s">
        <v>11</v>
      </c>
      <c r="F29" s="22" t="s">
        <v>97</v>
      </c>
      <c r="G29" s="22" t="s">
        <v>98</v>
      </c>
      <c r="H29" s="24">
        <v>142.33999633789062</v>
      </c>
      <c r="I29" s="5">
        <v>10</v>
      </c>
      <c r="J29" s="24">
        <f t="shared" si="0"/>
        <v>152.33999633789062</v>
      </c>
      <c r="K29" s="24">
        <v>150.75</v>
      </c>
      <c r="L29" s="5">
        <v>14</v>
      </c>
      <c r="M29" s="24">
        <f t="shared" si="1"/>
        <v>164.75</v>
      </c>
      <c r="N29" s="24">
        <f t="shared" si="2"/>
        <v>152.33999633789062</v>
      </c>
    </row>
    <row r="30" spans="1:14" ht="51">
      <c r="A30" s="5">
        <v>21</v>
      </c>
      <c r="B30" s="22" t="s">
        <v>99</v>
      </c>
      <c r="C30" s="22">
        <v>1997</v>
      </c>
      <c r="D30" s="22">
        <v>1</v>
      </c>
      <c r="E30" s="22" t="s">
        <v>31</v>
      </c>
      <c r="F30" s="22" t="s">
        <v>100</v>
      </c>
      <c r="G30" s="22" t="s">
        <v>101</v>
      </c>
      <c r="H30" s="24">
        <v>156</v>
      </c>
      <c r="I30" s="5">
        <v>0</v>
      </c>
      <c r="J30" s="24">
        <f t="shared" si="0"/>
        <v>156</v>
      </c>
      <c r="K30" s="24">
        <v>158.6699981689453</v>
      </c>
      <c r="L30" s="5">
        <v>0</v>
      </c>
      <c r="M30" s="24">
        <f t="shared" si="1"/>
        <v>158.6699981689453</v>
      </c>
      <c r="N30" s="24">
        <f t="shared" si="2"/>
        <v>156</v>
      </c>
    </row>
    <row r="31" spans="1:14" ht="12.75">
      <c r="A31" s="5">
        <v>22</v>
      </c>
      <c r="B31" s="22" t="s">
        <v>210</v>
      </c>
      <c r="C31" s="22">
        <v>1955</v>
      </c>
      <c r="D31" s="22">
        <v>1</v>
      </c>
      <c r="E31" s="22" t="s">
        <v>31</v>
      </c>
      <c r="F31" s="22" t="s">
        <v>140</v>
      </c>
      <c r="G31" s="22" t="s">
        <v>68</v>
      </c>
      <c r="H31" s="24">
        <v>141.25</v>
      </c>
      <c r="I31" s="5">
        <v>52</v>
      </c>
      <c r="J31" s="24">
        <f t="shared" si="0"/>
        <v>193.25</v>
      </c>
      <c r="K31" s="24">
        <v>147.0800018310547</v>
      </c>
      <c r="L31" s="5">
        <v>10</v>
      </c>
      <c r="M31" s="24">
        <f t="shared" si="1"/>
        <v>157.0800018310547</v>
      </c>
      <c r="N31" s="24">
        <f t="shared" si="2"/>
        <v>157.0800018310547</v>
      </c>
    </row>
    <row r="32" spans="1:14" ht="12.75">
      <c r="A32" s="5">
        <v>23</v>
      </c>
      <c r="B32" s="22" t="s">
        <v>180</v>
      </c>
      <c r="C32" s="22">
        <v>1987</v>
      </c>
      <c r="D32" s="22">
        <v>1</v>
      </c>
      <c r="E32" s="22" t="s">
        <v>31</v>
      </c>
      <c r="F32" s="22" t="s">
        <v>181</v>
      </c>
      <c r="G32" s="22" t="s">
        <v>182</v>
      </c>
      <c r="H32" s="24">
        <v>155.50999450683594</v>
      </c>
      <c r="I32" s="5">
        <v>2</v>
      </c>
      <c r="J32" s="24">
        <f t="shared" si="0"/>
        <v>157.50999450683594</v>
      </c>
      <c r="K32" s="24">
        <v>172.17999267578125</v>
      </c>
      <c r="L32" s="5">
        <v>6</v>
      </c>
      <c r="M32" s="24">
        <f t="shared" si="1"/>
        <v>178.17999267578125</v>
      </c>
      <c r="N32" s="24">
        <f t="shared" si="2"/>
        <v>157.50999450683594</v>
      </c>
    </row>
    <row r="33" spans="1:14" ht="38.25">
      <c r="A33" s="5">
        <v>24</v>
      </c>
      <c r="B33" s="22" t="s">
        <v>164</v>
      </c>
      <c r="C33" s="22">
        <v>1999</v>
      </c>
      <c r="D33" s="22">
        <v>1</v>
      </c>
      <c r="E33" s="22" t="s">
        <v>11</v>
      </c>
      <c r="F33" s="22" t="s">
        <v>97</v>
      </c>
      <c r="G33" s="22" t="s">
        <v>98</v>
      </c>
      <c r="H33" s="24">
        <v>163.24000549316406</v>
      </c>
      <c r="I33" s="5">
        <v>4</v>
      </c>
      <c r="J33" s="24">
        <f t="shared" si="0"/>
        <v>167.24000549316406</v>
      </c>
      <c r="K33" s="24">
        <v>162.1300048828125</v>
      </c>
      <c r="L33" s="5">
        <v>2</v>
      </c>
      <c r="M33" s="24">
        <f t="shared" si="1"/>
        <v>164.1300048828125</v>
      </c>
      <c r="N33" s="24">
        <f t="shared" si="2"/>
        <v>164.1300048828125</v>
      </c>
    </row>
    <row r="34" spans="1:14" ht="25.5">
      <c r="A34" s="5">
        <v>25</v>
      </c>
      <c r="B34" s="22" t="s">
        <v>266</v>
      </c>
      <c r="C34" s="22">
        <v>1963</v>
      </c>
      <c r="D34" s="22">
        <v>2</v>
      </c>
      <c r="E34" s="22" t="s">
        <v>31</v>
      </c>
      <c r="F34" s="22" t="s">
        <v>147</v>
      </c>
      <c r="G34" s="22" t="s">
        <v>176</v>
      </c>
      <c r="H34" s="24">
        <v>161.75</v>
      </c>
      <c r="I34" s="5">
        <v>54</v>
      </c>
      <c r="J34" s="24">
        <f t="shared" si="0"/>
        <v>215.75</v>
      </c>
      <c r="K34" s="24">
        <v>161.50999450683594</v>
      </c>
      <c r="L34" s="5">
        <v>6</v>
      </c>
      <c r="M34" s="24">
        <f t="shared" si="1"/>
        <v>167.50999450683594</v>
      </c>
      <c r="N34" s="24">
        <f t="shared" si="2"/>
        <v>167.50999450683594</v>
      </c>
    </row>
    <row r="35" spans="1:14" ht="63.75">
      <c r="A35" s="5">
        <v>26</v>
      </c>
      <c r="B35" s="22" t="s">
        <v>28</v>
      </c>
      <c r="C35" s="22">
        <v>1996</v>
      </c>
      <c r="D35" s="22">
        <v>1</v>
      </c>
      <c r="E35" s="22" t="s">
        <v>31</v>
      </c>
      <c r="F35" s="22" t="s">
        <v>32</v>
      </c>
      <c r="G35" s="22" t="s">
        <v>33</v>
      </c>
      <c r="H35" s="24">
        <v>185.47999572753906</v>
      </c>
      <c r="I35" s="5">
        <v>2</v>
      </c>
      <c r="J35" s="24">
        <f t="shared" si="0"/>
        <v>187.47999572753906</v>
      </c>
      <c r="K35" s="24">
        <v>176.8300018310547</v>
      </c>
      <c r="L35" s="5">
        <v>2</v>
      </c>
      <c r="M35" s="24">
        <f t="shared" si="1"/>
        <v>178.8300018310547</v>
      </c>
      <c r="N35" s="24">
        <f t="shared" si="2"/>
        <v>178.8300018310547</v>
      </c>
    </row>
    <row r="36" spans="1:14" ht="25.5">
      <c r="A36" s="5">
        <v>27</v>
      </c>
      <c r="B36" s="22" t="s">
        <v>120</v>
      </c>
      <c r="C36" s="22">
        <v>1981</v>
      </c>
      <c r="D36" s="22">
        <v>3</v>
      </c>
      <c r="E36" s="22" t="s">
        <v>31</v>
      </c>
      <c r="F36" s="22" t="s">
        <v>63</v>
      </c>
      <c r="G36" s="22" t="s">
        <v>121</v>
      </c>
      <c r="H36" s="24">
        <v>179.25</v>
      </c>
      <c r="I36" s="5">
        <v>10</v>
      </c>
      <c r="J36" s="24">
        <f t="shared" si="0"/>
        <v>189.25</v>
      </c>
      <c r="K36" s="24">
        <v>177.1300048828125</v>
      </c>
      <c r="L36" s="5">
        <v>2</v>
      </c>
      <c r="M36" s="24">
        <f t="shared" si="1"/>
        <v>179.1300048828125</v>
      </c>
      <c r="N36" s="24">
        <f t="shared" si="2"/>
        <v>179.1300048828125</v>
      </c>
    </row>
    <row r="37" spans="1:14" ht="12.75">
      <c r="A37" s="5">
        <v>28</v>
      </c>
      <c r="B37" s="22" t="s">
        <v>238</v>
      </c>
      <c r="C37" s="22">
        <v>1974</v>
      </c>
      <c r="D37" s="22">
        <v>1</v>
      </c>
      <c r="E37" s="22" t="s">
        <v>31</v>
      </c>
      <c r="F37" s="22" t="s">
        <v>56</v>
      </c>
      <c r="G37" s="22" t="s">
        <v>239</v>
      </c>
      <c r="H37" s="24">
        <v>133.61000061035156</v>
      </c>
      <c r="I37" s="5">
        <v>52</v>
      </c>
      <c r="J37" s="24">
        <f t="shared" si="0"/>
        <v>185.61000061035156</v>
      </c>
      <c r="K37" s="24"/>
      <c r="L37" s="5"/>
      <c r="M37" s="24" t="s">
        <v>301</v>
      </c>
      <c r="N37" s="24">
        <f t="shared" si="2"/>
        <v>185.61000061035156</v>
      </c>
    </row>
    <row r="38" spans="1:14" ht="12.75">
      <c r="A38" s="5">
        <v>29</v>
      </c>
      <c r="B38" s="22" t="s">
        <v>276</v>
      </c>
      <c r="C38" s="22">
        <v>1966</v>
      </c>
      <c r="D38" s="22" t="s">
        <v>10</v>
      </c>
      <c r="E38" s="22" t="s">
        <v>31</v>
      </c>
      <c r="F38" s="22" t="s">
        <v>56</v>
      </c>
      <c r="G38" s="22" t="s">
        <v>278</v>
      </c>
      <c r="H38" s="24">
        <v>172.75</v>
      </c>
      <c r="I38" s="5">
        <v>102</v>
      </c>
      <c r="J38" s="24">
        <f t="shared" si="0"/>
        <v>274.75</v>
      </c>
      <c r="K38" s="24">
        <v>183.8699951171875</v>
      </c>
      <c r="L38" s="5">
        <v>6</v>
      </c>
      <c r="M38" s="24">
        <f t="shared" si="1"/>
        <v>189.8699951171875</v>
      </c>
      <c r="N38" s="24">
        <f t="shared" si="2"/>
        <v>189.8699951171875</v>
      </c>
    </row>
    <row r="39" spans="1:14" ht="38.25">
      <c r="A39" s="5">
        <v>30</v>
      </c>
      <c r="B39" s="22" t="s">
        <v>61</v>
      </c>
      <c r="C39" s="22">
        <v>1988</v>
      </c>
      <c r="D39" s="22" t="s">
        <v>62</v>
      </c>
      <c r="E39" s="22" t="s">
        <v>31</v>
      </c>
      <c r="F39" s="22" t="s">
        <v>63</v>
      </c>
      <c r="G39" s="22" t="s">
        <v>64</v>
      </c>
      <c r="H39" s="24"/>
      <c r="I39" s="5"/>
      <c r="J39" s="24" t="s">
        <v>341</v>
      </c>
      <c r="K39" s="24">
        <v>197.1300048828125</v>
      </c>
      <c r="L39" s="5">
        <v>2</v>
      </c>
      <c r="M39" s="24">
        <f t="shared" si="1"/>
        <v>199.1300048828125</v>
      </c>
      <c r="N39" s="24">
        <f t="shared" si="2"/>
        <v>199.1300048828125</v>
      </c>
    </row>
    <row r="40" spans="1:14" ht="12.75">
      <c r="A40" s="5"/>
      <c r="B40" s="22" t="s">
        <v>253</v>
      </c>
      <c r="C40" s="22">
        <v>1952</v>
      </c>
      <c r="D40" s="22" t="s">
        <v>55</v>
      </c>
      <c r="E40" s="22" t="s">
        <v>31</v>
      </c>
      <c r="F40" s="22" t="s">
        <v>43</v>
      </c>
      <c r="G40" s="22" t="s">
        <v>44</v>
      </c>
      <c r="H40" s="24"/>
      <c r="I40" s="5"/>
      <c r="J40" s="24" t="s">
        <v>301</v>
      </c>
      <c r="K40" s="24"/>
      <c r="L40" s="5"/>
      <c r="M40" s="24" t="s">
        <v>301</v>
      </c>
      <c r="N40" s="24"/>
    </row>
    <row r="41" spans="1:14" ht="12.75">
      <c r="A41" s="5"/>
      <c r="B41" s="22" t="s">
        <v>129</v>
      </c>
      <c r="C41" s="22">
        <v>1951</v>
      </c>
      <c r="D41" s="22" t="s">
        <v>55</v>
      </c>
      <c r="E41" s="22" t="s">
        <v>31</v>
      </c>
      <c r="F41" s="22" t="s">
        <v>43</v>
      </c>
      <c r="G41" s="22" t="s">
        <v>44</v>
      </c>
      <c r="H41" s="24"/>
      <c r="I41" s="5"/>
      <c r="J41" s="24" t="s">
        <v>301</v>
      </c>
      <c r="K41" s="24"/>
      <c r="L41" s="5"/>
      <c r="M41" s="24" t="s">
        <v>301</v>
      </c>
      <c r="N41" s="24"/>
    </row>
    <row r="42" spans="1:14" ht="12.75">
      <c r="A42" s="5"/>
      <c r="B42" s="22" t="s">
        <v>251</v>
      </c>
      <c r="C42" s="22">
        <v>1954</v>
      </c>
      <c r="D42" s="22" t="s">
        <v>55</v>
      </c>
      <c r="E42" s="22" t="s">
        <v>31</v>
      </c>
      <c r="F42" s="22" t="s">
        <v>169</v>
      </c>
      <c r="G42" s="22"/>
      <c r="H42" s="24"/>
      <c r="I42" s="5"/>
      <c r="J42" s="24" t="s">
        <v>301</v>
      </c>
      <c r="K42" s="24"/>
      <c r="L42" s="5"/>
      <c r="M42" s="24" t="s">
        <v>301</v>
      </c>
      <c r="N42" s="24"/>
    </row>
    <row r="43" spans="1:14" ht="25.5">
      <c r="A43" s="5"/>
      <c r="B43" s="22" t="s">
        <v>197</v>
      </c>
      <c r="C43" s="22">
        <v>1974</v>
      </c>
      <c r="D43" s="22">
        <v>1</v>
      </c>
      <c r="E43" s="22" t="s">
        <v>19</v>
      </c>
      <c r="F43" s="22" t="s">
        <v>20</v>
      </c>
      <c r="G43" s="22" t="s">
        <v>60</v>
      </c>
      <c r="H43" s="24"/>
      <c r="I43" s="5"/>
      <c r="J43" s="24" t="s">
        <v>301</v>
      </c>
      <c r="K43" s="24"/>
      <c r="L43" s="5"/>
      <c r="M43" s="24" t="s">
        <v>301</v>
      </c>
      <c r="N43" s="24"/>
    </row>
    <row r="44" spans="1:14" ht="12.75">
      <c r="A44" s="5"/>
      <c r="B44" s="22" t="s">
        <v>195</v>
      </c>
      <c r="C44" s="22">
        <v>1979</v>
      </c>
      <c r="D44" s="22">
        <v>1</v>
      </c>
      <c r="E44" s="22" t="s">
        <v>31</v>
      </c>
      <c r="F44" s="22" t="s">
        <v>154</v>
      </c>
      <c r="G44" s="22" t="s">
        <v>48</v>
      </c>
      <c r="H44" s="24"/>
      <c r="I44" s="5"/>
      <c r="J44" s="24" t="s">
        <v>301</v>
      </c>
      <c r="K44" s="24"/>
      <c r="L44" s="5"/>
      <c r="M44" s="24" t="s">
        <v>301</v>
      </c>
      <c r="N44" s="24"/>
    </row>
    <row r="45" spans="1:14" ht="12.75">
      <c r="A45" s="5"/>
      <c r="B45" s="22" t="s">
        <v>213</v>
      </c>
      <c r="C45" s="22">
        <v>1992</v>
      </c>
      <c r="D45" s="22">
        <v>1</v>
      </c>
      <c r="E45" s="22" t="s">
        <v>31</v>
      </c>
      <c r="F45" s="22" t="s">
        <v>94</v>
      </c>
      <c r="G45" s="22" t="s">
        <v>152</v>
      </c>
      <c r="H45" s="24"/>
      <c r="I45" s="5"/>
      <c r="J45" s="24" t="s">
        <v>301</v>
      </c>
      <c r="K45" s="24"/>
      <c r="L45" s="5"/>
      <c r="M45" s="24" t="s">
        <v>301</v>
      </c>
      <c r="N45" s="24"/>
    </row>
    <row r="46" spans="1:14" ht="12.75">
      <c r="A46" s="5"/>
      <c r="B46" s="22" t="s">
        <v>231</v>
      </c>
      <c r="C46" s="22">
        <v>1967</v>
      </c>
      <c r="D46" s="22">
        <v>1</v>
      </c>
      <c r="E46" s="22" t="s">
        <v>31</v>
      </c>
      <c r="F46" s="22" t="s">
        <v>43</v>
      </c>
      <c r="G46" s="22" t="s">
        <v>233</v>
      </c>
      <c r="H46" s="24"/>
      <c r="I46" s="5"/>
      <c r="J46" s="24" t="s">
        <v>301</v>
      </c>
      <c r="K46" s="24"/>
      <c r="L46" s="5"/>
      <c r="M46" s="24" t="s">
        <v>301</v>
      </c>
      <c r="N46" s="24"/>
    </row>
    <row r="48" spans="1:8" ht="18">
      <c r="A48" s="8" t="s">
        <v>303</v>
      </c>
      <c r="B48" s="8"/>
      <c r="C48" s="8"/>
      <c r="D48" s="8"/>
      <c r="E48" s="8"/>
      <c r="F48" s="8"/>
      <c r="G48" s="8"/>
      <c r="H48" s="8"/>
    </row>
    <row r="49" spans="1:14" ht="12.75">
      <c r="A49" s="13" t="s">
        <v>293</v>
      </c>
      <c r="B49" s="13" t="s">
        <v>1</v>
      </c>
      <c r="C49" s="13" t="s">
        <v>2</v>
      </c>
      <c r="D49" s="13" t="s">
        <v>3</v>
      </c>
      <c r="E49" s="13" t="s">
        <v>4</v>
      </c>
      <c r="F49" s="13" t="s">
        <v>5</v>
      </c>
      <c r="G49" s="13" t="s">
        <v>6</v>
      </c>
      <c r="H49" s="16" t="s">
        <v>295</v>
      </c>
      <c r="I49" s="17"/>
      <c r="J49" s="18"/>
      <c r="K49" s="16" t="s">
        <v>299</v>
      </c>
      <c r="L49" s="17"/>
      <c r="M49" s="18"/>
      <c r="N49" s="13" t="s">
        <v>300</v>
      </c>
    </row>
    <row r="50" spans="1:14" ht="12.75">
      <c r="A50" s="15"/>
      <c r="B50" s="15"/>
      <c r="C50" s="15"/>
      <c r="D50" s="15"/>
      <c r="E50" s="15"/>
      <c r="F50" s="15"/>
      <c r="G50" s="15"/>
      <c r="H50" s="19" t="s">
        <v>296</v>
      </c>
      <c r="I50" s="19" t="s">
        <v>297</v>
      </c>
      <c r="J50" s="19" t="s">
        <v>298</v>
      </c>
      <c r="K50" s="19" t="s">
        <v>296</v>
      </c>
      <c r="L50" s="19" t="s">
        <v>297</v>
      </c>
      <c r="M50" s="19" t="s">
        <v>298</v>
      </c>
      <c r="N50" s="15"/>
    </row>
    <row r="51" spans="1:14" ht="25.5">
      <c r="A51" s="20">
        <v>1</v>
      </c>
      <c r="B51" s="21" t="s">
        <v>307</v>
      </c>
      <c r="C51" s="21" t="s">
        <v>308</v>
      </c>
      <c r="D51" s="21" t="s">
        <v>306</v>
      </c>
      <c r="E51" s="21" t="s">
        <v>31</v>
      </c>
      <c r="F51" s="21" t="s">
        <v>51</v>
      </c>
      <c r="G51" s="21" t="s">
        <v>53</v>
      </c>
      <c r="H51" s="23">
        <v>129.77999877929688</v>
      </c>
      <c r="I51" s="20">
        <v>4</v>
      </c>
      <c r="J51" s="23">
        <f aca="true" t="shared" si="3" ref="J51:J58">H51+I51</f>
        <v>133.77999877929688</v>
      </c>
      <c r="K51" s="23">
        <v>124.4800033569336</v>
      </c>
      <c r="L51" s="20">
        <v>0</v>
      </c>
      <c r="M51" s="23">
        <f aca="true" t="shared" si="4" ref="M51:M58">K51+L51</f>
        <v>124.4800033569336</v>
      </c>
      <c r="N51" s="23">
        <f aca="true" t="shared" si="5" ref="N51:N58">MIN(M51,J51)</f>
        <v>124.4800033569336</v>
      </c>
    </row>
    <row r="52" spans="1:14" ht="25.5">
      <c r="A52" s="5">
        <v>2</v>
      </c>
      <c r="B52" s="22" t="s">
        <v>304</v>
      </c>
      <c r="C52" s="22" t="s">
        <v>305</v>
      </c>
      <c r="D52" s="22" t="s">
        <v>306</v>
      </c>
      <c r="E52" s="22" t="s">
        <v>31</v>
      </c>
      <c r="F52" s="22" t="s">
        <v>270</v>
      </c>
      <c r="G52" s="22" t="s">
        <v>271</v>
      </c>
      <c r="H52" s="24">
        <v>127.52999877929688</v>
      </c>
      <c r="I52" s="5">
        <v>8</v>
      </c>
      <c r="J52" s="24">
        <f t="shared" si="3"/>
        <v>135.52999877929688</v>
      </c>
      <c r="K52" s="24">
        <v>125.62000274658203</v>
      </c>
      <c r="L52" s="5">
        <v>2</v>
      </c>
      <c r="M52" s="24">
        <f t="shared" si="4"/>
        <v>127.62000274658203</v>
      </c>
      <c r="N52" s="24">
        <f t="shared" si="5"/>
        <v>127.62000274658203</v>
      </c>
    </row>
    <row r="53" spans="1:14" ht="25.5">
      <c r="A53" s="5">
        <v>3</v>
      </c>
      <c r="B53" s="22" t="s">
        <v>309</v>
      </c>
      <c r="C53" s="22" t="s">
        <v>310</v>
      </c>
      <c r="D53" s="22" t="s">
        <v>311</v>
      </c>
      <c r="E53" s="22" t="s">
        <v>31</v>
      </c>
      <c r="F53" s="22" t="s">
        <v>51</v>
      </c>
      <c r="G53" s="22" t="s">
        <v>53</v>
      </c>
      <c r="H53" s="24">
        <v>133.3699951171875</v>
      </c>
      <c r="I53" s="5">
        <v>4</v>
      </c>
      <c r="J53" s="24">
        <f t="shared" si="3"/>
        <v>137.3699951171875</v>
      </c>
      <c r="K53" s="24">
        <v>134.27000427246094</v>
      </c>
      <c r="L53" s="5">
        <v>0</v>
      </c>
      <c r="M53" s="24">
        <f t="shared" si="4"/>
        <v>134.27000427246094</v>
      </c>
      <c r="N53" s="24">
        <f t="shared" si="5"/>
        <v>134.27000427246094</v>
      </c>
    </row>
    <row r="54" spans="1:14" ht="25.5">
      <c r="A54" s="5">
        <v>4</v>
      </c>
      <c r="B54" s="22" t="s">
        <v>318</v>
      </c>
      <c r="C54" s="22" t="s">
        <v>319</v>
      </c>
      <c r="D54" s="22" t="s">
        <v>320</v>
      </c>
      <c r="E54" s="22" t="s">
        <v>31</v>
      </c>
      <c r="F54" s="22"/>
      <c r="G54" s="22"/>
      <c r="H54" s="24">
        <v>194.05999755859375</v>
      </c>
      <c r="I54" s="5">
        <v>6</v>
      </c>
      <c r="J54" s="24">
        <f t="shared" si="3"/>
        <v>200.05999755859375</v>
      </c>
      <c r="K54" s="24">
        <v>185.88999938964844</v>
      </c>
      <c r="L54" s="5">
        <v>4</v>
      </c>
      <c r="M54" s="24">
        <f t="shared" si="4"/>
        <v>189.88999938964844</v>
      </c>
      <c r="N54" s="24">
        <f t="shared" si="5"/>
        <v>189.88999938964844</v>
      </c>
    </row>
    <row r="55" spans="1:14" ht="38.25">
      <c r="A55" s="5">
        <v>5</v>
      </c>
      <c r="B55" s="22" t="s">
        <v>321</v>
      </c>
      <c r="C55" s="22" t="s">
        <v>322</v>
      </c>
      <c r="D55" s="22" t="s">
        <v>320</v>
      </c>
      <c r="E55" s="22" t="s">
        <v>11</v>
      </c>
      <c r="F55" s="22" t="s">
        <v>97</v>
      </c>
      <c r="G55" s="22" t="s">
        <v>98</v>
      </c>
      <c r="H55" s="24">
        <v>205.22999572753906</v>
      </c>
      <c r="I55" s="5">
        <v>2</v>
      </c>
      <c r="J55" s="24">
        <f t="shared" si="3"/>
        <v>207.22999572753906</v>
      </c>
      <c r="K55" s="24">
        <v>203.1699981689453</v>
      </c>
      <c r="L55" s="5">
        <v>6</v>
      </c>
      <c r="M55" s="24">
        <f t="shared" si="4"/>
        <v>209.1699981689453</v>
      </c>
      <c r="N55" s="24">
        <f t="shared" si="5"/>
        <v>207.22999572753906</v>
      </c>
    </row>
    <row r="56" spans="1:14" ht="63.75">
      <c r="A56" s="5">
        <v>6</v>
      </c>
      <c r="B56" s="22" t="s">
        <v>323</v>
      </c>
      <c r="C56" s="22" t="s">
        <v>324</v>
      </c>
      <c r="D56" s="22" t="s">
        <v>325</v>
      </c>
      <c r="E56" s="22" t="s">
        <v>31</v>
      </c>
      <c r="F56" s="22" t="s">
        <v>32</v>
      </c>
      <c r="G56" s="22" t="s">
        <v>35</v>
      </c>
      <c r="H56" s="24">
        <v>218.6999969482422</v>
      </c>
      <c r="I56" s="5">
        <v>6</v>
      </c>
      <c r="J56" s="24">
        <f t="shared" si="3"/>
        <v>224.6999969482422</v>
      </c>
      <c r="K56" s="24">
        <v>215.02000427246094</v>
      </c>
      <c r="L56" s="5">
        <v>4</v>
      </c>
      <c r="M56" s="24">
        <f t="shared" si="4"/>
        <v>219.02000427246094</v>
      </c>
      <c r="N56" s="24">
        <f t="shared" si="5"/>
        <v>219.02000427246094</v>
      </c>
    </row>
    <row r="57" spans="1:14" ht="25.5">
      <c r="A57" s="5"/>
      <c r="B57" s="22" t="s">
        <v>312</v>
      </c>
      <c r="C57" s="22" t="s">
        <v>313</v>
      </c>
      <c r="D57" s="22" t="s">
        <v>314</v>
      </c>
      <c r="E57" s="22" t="s">
        <v>19</v>
      </c>
      <c r="F57" s="22" t="s">
        <v>24</v>
      </c>
      <c r="G57" s="22" t="s">
        <v>199</v>
      </c>
      <c r="H57" s="24"/>
      <c r="I57" s="5"/>
      <c r="J57" s="24" t="s">
        <v>301</v>
      </c>
      <c r="K57" s="24"/>
      <c r="L57" s="5"/>
      <c r="M57" s="24" t="s">
        <v>301</v>
      </c>
      <c r="N57" s="24"/>
    </row>
    <row r="58" spans="1:14" ht="25.5">
      <c r="A58" s="5"/>
      <c r="B58" s="22" t="s">
        <v>315</v>
      </c>
      <c r="C58" s="22" t="s">
        <v>316</v>
      </c>
      <c r="D58" s="22" t="s">
        <v>317</v>
      </c>
      <c r="E58" s="22" t="s">
        <v>31</v>
      </c>
      <c r="F58" s="22" t="s">
        <v>43</v>
      </c>
      <c r="G58" s="22" t="s">
        <v>44</v>
      </c>
      <c r="H58" s="24"/>
      <c r="I58" s="5"/>
      <c r="J58" s="24" t="s">
        <v>301</v>
      </c>
      <c r="K58" s="24"/>
      <c r="L58" s="5"/>
      <c r="M58" s="24" t="s">
        <v>301</v>
      </c>
      <c r="N58" s="24"/>
    </row>
    <row r="60" spans="1:8" ht="18">
      <c r="A60" s="8" t="s">
        <v>340</v>
      </c>
      <c r="B60" s="8"/>
      <c r="C60" s="8"/>
      <c r="D60" s="8"/>
      <c r="E60" s="8"/>
      <c r="F60" s="8"/>
      <c r="G60" s="8"/>
      <c r="H60" s="8"/>
    </row>
    <row r="61" spans="1:14" ht="12.75">
      <c r="A61" s="13" t="s">
        <v>293</v>
      </c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 t="s">
        <v>6</v>
      </c>
      <c r="H61" s="16" t="s">
        <v>295</v>
      </c>
      <c r="I61" s="17"/>
      <c r="J61" s="18"/>
      <c r="K61" s="16" t="s">
        <v>299</v>
      </c>
      <c r="L61" s="17"/>
      <c r="M61" s="18"/>
      <c r="N61" s="13" t="s">
        <v>300</v>
      </c>
    </row>
    <row r="62" spans="1:14" ht="12.75">
      <c r="A62" s="15"/>
      <c r="B62" s="15"/>
      <c r="C62" s="15"/>
      <c r="D62" s="15"/>
      <c r="E62" s="15"/>
      <c r="F62" s="15"/>
      <c r="G62" s="15"/>
      <c r="H62" s="19" t="s">
        <v>296</v>
      </c>
      <c r="I62" s="19" t="s">
        <v>297</v>
      </c>
      <c r="J62" s="19" t="s">
        <v>298</v>
      </c>
      <c r="K62" s="19" t="s">
        <v>296</v>
      </c>
      <c r="L62" s="19" t="s">
        <v>297</v>
      </c>
      <c r="M62" s="19" t="s">
        <v>298</v>
      </c>
      <c r="N62" s="15"/>
    </row>
    <row r="63" spans="1:14" ht="25.5">
      <c r="A63" s="20">
        <v>1</v>
      </c>
      <c r="B63" s="21" t="s">
        <v>220</v>
      </c>
      <c r="C63" s="21">
        <v>1985</v>
      </c>
      <c r="D63" s="21" t="s">
        <v>222</v>
      </c>
      <c r="E63" s="21" t="s">
        <v>31</v>
      </c>
      <c r="F63" s="21" t="s">
        <v>184</v>
      </c>
      <c r="G63" s="21" t="s">
        <v>223</v>
      </c>
      <c r="H63" s="23">
        <v>127.48999786376953</v>
      </c>
      <c r="I63" s="20">
        <v>2</v>
      </c>
      <c r="J63" s="23">
        <f aca="true" t="shared" si="6" ref="J63:J82">H63+I63</f>
        <v>129.48999786376953</v>
      </c>
      <c r="K63" s="23">
        <v>130.86000061035156</v>
      </c>
      <c r="L63" s="20">
        <v>2</v>
      </c>
      <c r="M63" s="23">
        <f aca="true" t="shared" si="7" ref="M63:M82">K63+L63</f>
        <v>132.86000061035156</v>
      </c>
      <c r="N63" s="23">
        <f aca="true" t="shared" si="8" ref="N63:N82">MIN(M63,J63)</f>
        <v>129.48999786376953</v>
      </c>
    </row>
    <row r="64" spans="1:14" ht="25.5">
      <c r="A64" s="5">
        <v>2</v>
      </c>
      <c r="B64" s="22" t="s">
        <v>183</v>
      </c>
      <c r="C64" s="22">
        <v>1987</v>
      </c>
      <c r="D64" s="22" t="s">
        <v>38</v>
      </c>
      <c r="E64" s="22" t="s">
        <v>31</v>
      </c>
      <c r="F64" s="22" t="s">
        <v>184</v>
      </c>
      <c r="G64" s="22" t="s">
        <v>185</v>
      </c>
      <c r="H64" s="24">
        <v>136.69000244140625</v>
      </c>
      <c r="I64" s="5">
        <v>2</v>
      </c>
      <c r="J64" s="24">
        <f t="shared" si="6"/>
        <v>138.69000244140625</v>
      </c>
      <c r="K64" s="24">
        <v>146.02000427246094</v>
      </c>
      <c r="L64" s="5">
        <v>8</v>
      </c>
      <c r="M64" s="24">
        <f t="shared" si="7"/>
        <v>154.02000427246094</v>
      </c>
      <c r="N64" s="24">
        <f t="shared" si="8"/>
        <v>138.69000244140625</v>
      </c>
    </row>
    <row r="65" spans="1:14" ht="12.75">
      <c r="A65" s="5">
        <v>3</v>
      </c>
      <c r="B65" s="22" t="s">
        <v>81</v>
      </c>
      <c r="C65" s="22">
        <v>1987</v>
      </c>
      <c r="D65" s="22">
        <v>1</v>
      </c>
      <c r="E65" s="22" t="s">
        <v>31</v>
      </c>
      <c r="F65" s="22" t="s">
        <v>63</v>
      </c>
      <c r="G65" s="22" t="s">
        <v>83</v>
      </c>
      <c r="H65" s="24">
        <v>151.4600067138672</v>
      </c>
      <c r="I65" s="5">
        <v>4</v>
      </c>
      <c r="J65" s="24">
        <f t="shared" si="6"/>
        <v>155.4600067138672</v>
      </c>
      <c r="K65" s="24">
        <v>145.38999938964844</v>
      </c>
      <c r="L65" s="5">
        <v>0</v>
      </c>
      <c r="M65" s="24">
        <f t="shared" si="7"/>
        <v>145.38999938964844</v>
      </c>
      <c r="N65" s="24">
        <f t="shared" si="8"/>
        <v>145.38999938964844</v>
      </c>
    </row>
    <row r="66" spans="1:14" ht="76.5">
      <c r="A66" s="5">
        <v>4</v>
      </c>
      <c r="B66" s="22" t="s">
        <v>204</v>
      </c>
      <c r="C66" s="22">
        <v>1995</v>
      </c>
      <c r="D66" s="22" t="s">
        <v>38</v>
      </c>
      <c r="E66" s="22" t="s">
        <v>31</v>
      </c>
      <c r="F66" s="22" t="s">
        <v>205</v>
      </c>
      <c r="G66" s="22" t="s">
        <v>33</v>
      </c>
      <c r="H66" s="24">
        <v>147.75</v>
      </c>
      <c r="I66" s="5">
        <v>4</v>
      </c>
      <c r="J66" s="24">
        <f t="shared" si="6"/>
        <v>151.75</v>
      </c>
      <c r="K66" s="24">
        <v>147.35000610351562</v>
      </c>
      <c r="L66" s="5">
        <v>2</v>
      </c>
      <c r="M66" s="24">
        <f t="shared" si="7"/>
        <v>149.35000610351562</v>
      </c>
      <c r="N66" s="24">
        <f t="shared" si="8"/>
        <v>149.35000610351562</v>
      </c>
    </row>
    <row r="67" spans="1:14" ht="12.75">
      <c r="A67" s="5">
        <v>5</v>
      </c>
      <c r="B67" s="22" t="s">
        <v>153</v>
      </c>
      <c r="C67" s="22">
        <v>1982</v>
      </c>
      <c r="D67" s="22">
        <v>1</v>
      </c>
      <c r="E67" s="22" t="s">
        <v>31</v>
      </c>
      <c r="F67" s="22" t="s">
        <v>154</v>
      </c>
      <c r="G67" s="22" t="s">
        <v>155</v>
      </c>
      <c r="H67" s="24">
        <v>149.6199951171875</v>
      </c>
      <c r="I67" s="5">
        <v>0</v>
      </c>
      <c r="J67" s="24">
        <f t="shared" si="6"/>
        <v>149.6199951171875</v>
      </c>
      <c r="K67" s="24">
        <v>150.94000244140625</v>
      </c>
      <c r="L67" s="5">
        <v>4</v>
      </c>
      <c r="M67" s="24">
        <f t="shared" si="7"/>
        <v>154.94000244140625</v>
      </c>
      <c r="N67" s="24">
        <f t="shared" si="8"/>
        <v>149.6199951171875</v>
      </c>
    </row>
    <row r="68" spans="1:14" ht="12.75">
      <c r="A68" s="5">
        <v>6</v>
      </c>
      <c r="B68" s="22" t="s">
        <v>186</v>
      </c>
      <c r="C68" s="22">
        <v>1993</v>
      </c>
      <c r="D68" s="22" t="s">
        <v>38</v>
      </c>
      <c r="E68" s="22" t="s">
        <v>31</v>
      </c>
      <c r="F68" s="22" t="s">
        <v>51</v>
      </c>
      <c r="G68" s="22" t="s">
        <v>52</v>
      </c>
      <c r="H68" s="24">
        <v>150.77000427246094</v>
      </c>
      <c r="I68" s="5">
        <v>2</v>
      </c>
      <c r="J68" s="24">
        <f t="shared" si="6"/>
        <v>152.77000427246094</v>
      </c>
      <c r="K68" s="24">
        <v>152.22999572753906</v>
      </c>
      <c r="L68" s="5">
        <v>12</v>
      </c>
      <c r="M68" s="24">
        <f t="shared" si="7"/>
        <v>164.22999572753906</v>
      </c>
      <c r="N68" s="24">
        <f t="shared" si="8"/>
        <v>152.77000427246094</v>
      </c>
    </row>
    <row r="69" spans="1:14" ht="25.5">
      <c r="A69" s="5">
        <v>7</v>
      </c>
      <c r="B69" s="22" t="s">
        <v>172</v>
      </c>
      <c r="C69" s="22">
        <v>1982</v>
      </c>
      <c r="D69" s="22">
        <v>1</v>
      </c>
      <c r="E69" s="22" t="s">
        <v>31</v>
      </c>
      <c r="F69" s="22" t="s">
        <v>173</v>
      </c>
      <c r="G69" s="22" t="s">
        <v>48</v>
      </c>
      <c r="H69" s="24">
        <v>167.82000732421875</v>
      </c>
      <c r="I69" s="5">
        <v>6</v>
      </c>
      <c r="J69" s="24">
        <f t="shared" si="6"/>
        <v>173.82000732421875</v>
      </c>
      <c r="K69" s="24">
        <v>155.36000061035156</v>
      </c>
      <c r="L69" s="5">
        <v>2</v>
      </c>
      <c r="M69" s="24">
        <f t="shared" si="7"/>
        <v>157.36000061035156</v>
      </c>
      <c r="N69" s="24">
        <f t="shared" si="8"/>
        <v>157.36000061035156</v>
      </c>
    </row>
    <row r="70" spans="1:14" ht="63.75">
      <c r="A70" s="5">
        <v>8</v>
      </c>
      <c r="B70" s="22" t="s">
        <v>165</v>
      </c>
      <c r="C70" s="22">
        <v>1997</v>
      </c>
      <c r="D70" s="22">
        <v>1</v>
      </c>
      <c r="E70" s="22" t="s">
        <v>31</v>
      </c>
      <c r="F70" s="22" t="s">
        <v>166</v>
      </c>
      <c r="G70" s="22" t="s">
        <v>33</v>
      </c>
      <c r="H70" s="24">
        <v>158.69000244140625</v>
      </c>
      <c r="I70" s="5">
        <v>4</v>
      </c>
      <c r="J70" s="24">
        <f t="shared" si="6"/>
        <v>162.69000244140625</v>
      </c>
      <c r="K70" s="24">
        <v>151.25999450683594</v>
      </c>
      <c r="L70" s="5">
        <v>8</v>
      </c>
      <c r="M70" s="24">
        <f t="shared" si="7"/>
        <v>159.25999450683594</v>
      </c>
      <c r="N70" s="24">
        <f t="shared" si="8"/>
        <v>159.25999450683594</v>
      </c>
    </row>
    <row r="71" spans="1:14" ht="25.5">
      <c r="A71" s="5">
        <v>9</v>
      </c>
      <c r="B71" s="22" t="s">
        <v>45</v>
      </c>
      <c r="C71" s="22">
        <v>1984</v>
      </c>
      <c r="D71" s="22">
        <v>1</v>
      </c>
      <c r="E71" s="22" t="s">
        <v>31</v>
      </c>
      <c r="F71" s="22" t="s">
        <v>47</v>
      </c>
      <c r="G71" s="22" t="s">
        <v>48</v>
      </c>
      <c r="H71" s="24">
        <v>158.2100067138672</v>
      </c>
      <c r="I71" s="5">
        <v>2</v>
      </c>
      <c r="J71" s="24">
        <f t="shared" si="6"/>
        <v>160.2100067138672</v>
      </c>
      <c r="K71" s="24"/>
      <c r="L71" s="5"/>
      <c r="M71" s="24" t="s">
        <v>301</v>
      </c>
      <c r="N71" s="24">
        <f t="shared" si="8"/>
        <v>160.2100067138672</v>
      </c>
    </row>
    <row r="72" spans="1:14" ht="51">
      <c r="A72" s="5">
        <v>10</v>
      </c>
      <c r="B72" s="22" t="s">
        <v>275</v>
      </c>
      <c r="C72" s="22">
        <v>1997</v>
      </c>
      <c r="D72" s="22">
        <v>1</v>
      </c>
      <c r="E72" s="22" t="s">
        <v>31</v>
      </c>
      <c r="F72" s="22" t="s">
        <v>248</v>
      </c>
      <c r="G72" s="22" t="s">
        <v>101</v>
      </c>
      <c r="H72" s="24">
        <v>163.44000244140625</v>
      </c>
      <c r="I72" s="5">
        <v>58</v>
      </c>
      <c r="J72" s="24">
        <f t="shared" si="6"/>
        <v>221.44000244140625</v>
      </c>
      <c r="K72" s="24">
        <v>150.3000030517578</v>
      </c>
      <c r="L72" s="5">
        <v>10</v>
      </c>
      <c r="M72" s="24">
        <f t="shared" si="7"/>
        <v>160.3000030517578</v>
      </c>
      <c r="N72" s="24">
        <f t="shared" si="8"/>
        <v>160.3000030517578</v>
      </c>
    </row>
    <row r="73" spans="1:14" ht="25.5">
      <c r="A73" s="5">
        <v>11</v>
      </c>
      <c r="B73" s="22" t="s">
        <v>16</v>
      </c>
      <c r="C73" s="22">
        <v>1981</v>
      </c>
      <c r="D73" s="22">
        <v>3</v>
      </c>
      <c r="E73" s="22" t="s">
        <v>19</v>
      </c>
      <c r="F73" s="22" t="s">
        <v>20</v>
      </c>
      <c r="G73" s="22" t="s">
        <v>21</v>
      </c>
      <c r="H73" s="24">
        <v>168.9199981689453</v>
      </c>
      <c r="I73" s="5">
        <v>6</v>
      </c>
      <c r="J73" s="24">
        <f t="shared" si="6"/>
        <v>174.9199981689453</v>
      </c>
      <c r="K73" s="24">
        <v>156.55999755859375</v>
      </c>
      <c r="L73" s="5">
        <v>4</v>
      </c>
      <c r="M73" s="24">
        <f t="shared" si="7"/>
        <v>160.55999755859375</v>
      </c>
      <c r="N73" s="24">
        <f t="shared" si="8"/>
        <v>160.55999755859375</v>
      </c>
    </row>
    <row r="74" spans="1:14" ht="12.75">
      <c r="A74" s="5">
        <v>12</v>
      </c>
      <c r="B74" s="22" t="s">
        <v>105</v>
      </c>
      <c r="C74" s="22">
        <v>1997</v>
      </c>
      <c r="D74" s="22">
        <v>1</v>
      </c>
      <c r="E74" s="22" t="s">
        <v>31</v>
      </c>
      <c r="F74" s="22" t="s">
        <v>51</v>
      </c>
      <c r="G74" s="22" t="s">
        <v>106</v>
      </c>
      <c r="H74" s="24">
        <v>167.22999572753906</v>
      </c>
      <c r="I74" s="5">
        <v>6</v>
      </c>
      <c r="J74" s="24">
        <f t="shared" si="6"/>
        <v>173.22999572753906</v>
      </c>
      <c r="K74" s="24">
        <v>162.02999877929688</v>
      </c>
      <c r="L74" s="5">
        <v>0</v>
      </c>
      <c r="M74" s="24">
        <f t="shared" si="7"/>
        <v>162.02999877929688</v>
      </c>
      <c r="N74" s="24">
        <f t="shared" si="8"/>
        <v>162.02999877929688</v>
      </c>
    </row>
    <row r="75" spans="1:14" ht="25.5">
      <c r="A75" s="5">
        <v>13</v>
      </c>
      <c r="B75" s="22" t="s">
        <v>193</v>
      </c>
      <c r="C75" s="22">
        <v>1978</v>
      </c>
      <c r="D75" s="22">
        <v>1</v>
      </c>
      <c r="E75" s="22" t="s">
        <v>31</v>
      </c>
      <c r="F75" s="22" t="s">
        <v>147</v>
      </c>
      <c r="G75" s="22" t="s">
        <v>176</v>
      </c>
      <c r="H75" s="24">
        <v>159.41000366210938</v>
      </c>
      <c r="I75" s="5">
        <v>6</v>
      </c>
      <c r="J75" s="24">
        <f t="shared" si="6"/>
        <v>165.41000366210938</v>
      </c>
      <c r="K75" s="24">
        <v>162.6999969482422</v>
      </c>
      <c r="L75" s="5">
        <v>2</v>
      </c>
      <c r="M75" s="24">
        <f t="shared" si="7"/>
        <v>164.6999969482422</v>
      </c>
      <c r="N75" s="24">
        <f t="shared" si="8"/>
        <v>164.6999969482422</v>
      </c>
    </row>
    <row r="76" spans="1:14" ht="12.75">
      <c r="A76" s="5">
        <v>14</v>
      </c>
      <c r="B76" s="22" t="s">
        <v>261</v>
      </c>
      <c r="C76" s="22">
        <v>1975</v>
      </c>
      <c r="D76" s="22">
        <v>1</v>
      </c>
      <c r="E76" s="22" t="s">
        <v>31</v>
      </c>
      <c r="F76" s="22" t="s">
        <v>154</v>
      </c>
      <c r="G76" s="22" t="s">
        <v>48</v>
      </c>
      <c r="H76" s="24">
        <v>186.9199981689453</v>
      </c>
      <c r="I76" s="5">
        <v>4</v>
      </c>
      <c r="J76" s="24">
        <f t="shared" si="6"/>
        <v>190.9199981689453</v>
      </c>
      <c r="K76" s="24">
        <v>160.83999633789062</v>
      </c>
      <c r="L76" s="5">
        <v>4</v>
      </c>
      <c r="M76" s="24">
        <f t="shared" si="7"/>
        <v>164.83999633789062</v>
      </c>
      <c r="N76" s="24">
        <f t="shared" si="8"/>
        <v>164.83999633789062</v>
      </c>
    </row>
    <row r="77" spans="1:14" ht="51">
      <c r="A77" s="5">
        <v>15</v>
      </c>
      <c r="B77" s="22" t="s">
        <v>247</v>
      </c>
      <c r="C77" s="22">
        <v>1996</v>
      </c>
      <c r="D77" s="22">
        <v>1</v>
      </c>
      <c r="E77" s="22" t="s">
        <v>31</v>
      </c>
      <c r="F77" s="22" t="s">
        <v>248</v>
      </c>
      <c r="G77" s="22" t="s">
        <v>101</v>
      </c>
      <c r="H77" s="24">
        <v>160.8699951171875</v>
      </c>
      <c r="I77" s="5">
        <v>6</v>
      </c>
      <c r="J77" s="24">
        <f t="shared" si="6"/>
        <v>166.8699951171875</v>
      </c>
      <c r="K77" s="24">
        <v>158.85000610351562</v>
      </c>
      <c r="L77" s="5">
        <v>8</v>
      </c>
      <c r="M77" s="24">
        <f t="shared" si="7"/>
        <v>166.85000610351562</v>
      </c>
      <c r="N77" s="24">
        <f t="shared" si="8"/>
        <v>166.85000610351562</v>
      </c>
    </row>
    <row r="78" spans="1:14" ht="51">
      <c r="A78" s="5">
        <v>16</v>
      </c>
      <c r="B78" s="22" t="s">
        <v>227</v>
      </c>
      <c r="C78" s="22">
        <v>2001</v>
      </c>
      <c r="D78" s="22">
        <v>3</v>
      </c>
      <c r="E78" s="22" t="s">
        <v>31</v>
      </c>
      <c r="F78" s="22" t="s">
        <v>228</v>
      </c>
      <c r="G78" s="22" t="s">
        <v>229</v>
      </c>
      <c r="H78" s="24">
        <v>170.47999572753906</v>
      </c>
      <c r="I78" s="5">
        <v>2</v>
      </c>
      <c r="J78" s="24">
        <f t="shared" si="6"/>
        <v>172.47999572753906</v>
      </c>
      <c r="K78" s="24">
        <v>169.94000244140625</v>
      </c>
      <c r="L78" s="5">
        <v>0</v>
      </c>
      <c r="M78" s="24">
        <f t="shared" si="7"/>
        <v>169.94000244140625</v>
      </c>
      <c r="N78" s="24">
        <f t="shared" si="8"/>
        <v>169.94000244140625</v>
      </c>
    </row>
    <row r="79" spans="1:14" ht="51">
      <c r="A79" s="5">
        <v>17</v>
      </c>
      <c r="B79" s="22" t="s">
        <v>249</v>
      </c>
      <c r="C79" s="22">
        <v>1997</v>
      </c>
      <c r="D79" s="22">
        <v>1</v>
      </c>
      <c r="E79" s="22" t="s">
        <v>31</v>
      </c>
      <c r="F79" s="22" t="s">
        <v>250</v>
      </c>
      <c r="G79" s="22" t="s">
        <v>101</v>
      </c>
      <c r="H79" s="24">
        <v>199.47999572753906</v>
      </c>
      <c r="I79" s="5">
        <v>4</v>
      </c>
      <c r="J79" s="24">
        <f t="shared" si="6"/>
        <v>203.47999572753906</v>
      </c>
      <c r="K79" s="24">
        <v>186.75999450683594</v>
      </c>
      <c r="L79" s="5">
        <v>0</v>
      </c>
      <c r="M79" s="24">
        <f t="shared" si="7"/>
        <v>186.75999450683594</v>
      </c>
      <c r="N79" s="24">
        <f t="shared" si="8"/>
        <v>186.75999450683594</v>
      </c>
    </row>
    <row r="80" spans="1:14" ht="12.75">
      <c r="A80" s="5">
        <v>18</v>
      </c>
      <c r="B80" s="22" t="s">
        <v>123</v>
      </c>
      <c r="C80" s="22">
        <v>1978</v>
      </c>
      <c r="D80" s="22" t="s">
        <v>10</v>
      </c>
      <c r="E80" s="22" t="s">
        <v>31</v>
      </c>
      <c r="F80" s="22" t="s">
        <v>56</v>
      </c>
      <c r="G80" s="22"/>
      <c r="H80" s="24">
        <v>190.63999938964844</v>
      </c>
      <c r="I80" s="5">
        <v>108</v>
      </c>
      <c r="J80" s="24">
        <f t="shared" si="6"/>
        <v>298.63999938964844</v>
      </c>
      <c r="K80" s="24">
        <v>189.9499969482422</v>
      </c>
      <c r="L80" s="5">
        <v>6</v>
      </c>
      <c r="M80" s="24">
        <f t="shared" si="7"/>
        <v>195.9499969482422</v>
      </c>
      <c r="N80" s="24">
        <f t="shared" si="8"/>
        <v>195.9499969482422</v>
      </c>
    </row>
    <row r="81" spans="1:14" ht="12.75">
      <c r="A81" s="5"/>
      <c r="B81" s="22" t="s">
        <v>124</v>
      </c>
      <c r="C81" s="22">
        <v>1951</v>
      </c>
      <c r="D81" s="22" t="s">
        <v>38</v>
      </c>
      <c r="E81" s="22" t="s">
        <v>31</v>
      </c>
      <c r="F81" s="22" t="s">
        <v>94</v>
      </c>
      <c r="G81" s="22"/>
      <c r="H81" s="24"/>
      <c r="I81" s="5"/>
      <c r="J81" s="24" t="s">
        <v>301</v>
      </c>
      <c r="K81" s="24"/>
      <c r="L81" s="5"/>
      <c r="M81" s="24" t="s">
        <v>301</v>
      </c>
      <c r="N81" s="24"/>
    </row>
    <row r="82" spans="1:14" ht="12.75">
      <c r="A82" s="5"/>
      <c r="B82" s="22" t="s">
        <v>212</v>
      </c>
      <c r="C82" s="22">
        <v>1951</v>
      </c>
      <c r="D82" s="22" t="s">
        <v>55</v>
      </c>
      <c r="E82" s="22" t="s">
        <v>31</v>
      </c>
      <c r="F82" s="22" t="s">
        <v>43</v>
      </c>
      <c r="G82" s="22"/>
      <c r="H82" s="24"/>
      <c r="I82" s="5"/>
      <c r="J82" s="24" t="s">
        <v>301</v>
      </c>
      <c r="K82" s="24"/>
      <c r="L82" s="5"/>
      <c r="M82" s="24" t="s">
        <v>301</v>
      </c>
      <c r="N82" s="24"/>
    </row>
    <row r="84" spans="1:8" ht="18">
      <c r="A84" s="8" t="s">
        <v>342</v>
      </c>
      <c r="B84" s="8"/>
      <c r="C84" s="8"/>
      <c r="D84" s="8"/>
      <c r="E84" s="8"/>
      <c r="F84" s="8"/>
      <c r="G84" s="8"/>
      <c r="H84" s="8"/>
    </row>
    <row r="85" spans="1:14" ht="12.75">
      <c r="A85" s="13" t="s">
        <v>293</v>
      </c>
      <c r="B85" s="13" t="s">
        <v>1</v>
      </c>
      <c r="C85" s="13" t="s">
        <v>2</v>
      </c>
      <c r="D85" s="13" t="s">
        <v>3</v>
      </c>
      <c r="E85" s="13" t="s">
        <v>4</v>
      </c>
      <c r="F85" s="13" t="s">
        <v>5</v>
      </c>
      <c r="G85" s="13" t="s">
        <v>6</v>
      </c>
      <c r="H85" s="16" t="s">
        <v>295</v>
      </c>
      <c r="I85" s="17"/>
      <c r="J85" s="18"/>
      <c r="K85" s="16" t="s">
        <v>299</v>
      </c>
      <c r="L85" s="17"/>
      <c r="M85" s="18"/>
      <c r="N85" s="13" t="s">
        <v>300</v>
      </c>
    </row>
    <row r="86" spans="1:14" ht="12.75">
      <c r="A86" s="15"/>
      <c r="B86" s="15"/>
      <c r="C86" s="15"/>
      <c r="D86" s="15"/>
      <c r="E86" s="15"/>
      <c r="F86" s="15"/>
      <c r="G86" s="15"/>
      <c r="H86" s="19" t="s">
        <v>296</v>
      </c>
      <c r="I86" s="19" t="s">
        <v>297</v>
      </c>
      <c r="J86" s="19" t="s">
        <v>298</v>
      </c>
      <c r="K86" s="19" t="s">
        <v>296</v>
      </c>
      <c r="L86" s="19" t="s">
        <v>297</v>
      </c>
      <c r="M86" s="19" t="s">
        <v>298</v>
      </c>
      <c r="N86" s="15"/>
    </row>
    <row r="87" spans="1:14" ht="12.75">
      <c r="A87" s="20">
        <v>1</v>
      </c>
      <c r="B87" s="21" t="s">
        <v>254</v>
      </c>
      <c r="C87" s="21">
        <v>1991</v>
      </c>
      <c r="D87" s="21" t="s">
        <v>55</v>
      </c>
      <c r="E87" s="21" t="s">
        <v>31</v>
      </c>
      <c r="F87" s="21" t="s">
        <v>51</v>
      </c>
      <c r="G87" s="21" t="s">
        <v>52</v>
      </c>
      <c r="H87" s="23">
        <v>119.98999786376953</v>
      </c>
      <c r="I87" s="20">
        <v>0</v>
      </c>
      <c r="J87" s="23">
        <f aca="true" t="shared" si="9" ref="J87:J104">H87+I87</f>
        <v>119.98999786376953</v>
      </c>
      <c r="K87" s="23">
        <v>122.77999877929688</v>
      </c>
      <c r="L87" s="20">
        <v>8</v>
      </c>
      <c r="M87" s="23">
        <f aca="true" t="shared" si="10" ref="M87:M104">K87+L87</f>
        <v>130.77999877929688</v>
      </c>
      <c r="N87" s="23">
        <f aca="true" t="shared" si="11" ref="N87:N104">MIN(M87,J87)</f>
        <v>119.98999786376953</v>
      </c>
    </row>
    <row r="88" spans="1:14" ht="25.5">
      <c r="A88" s="5">
        <v>2</v>
      </c>
      <c r="B88" s="22" t="s">
        <v>206</v>
      </c>
      <c r="C88" s="22">
        <v>1989</v>
      </c>
      <c r="D88" s="22" t="s">
        <v>55</v>
      </c>
      <c r="E88" s="22" t="s">
        <v>31</v>
      </c>
      <c r="F88" s="22" t="s">
        <v>184</v>
      </c>
      <c r="G88" s="22" t="s">
        <v>208</v>
      </c>
      <c r="H88" s="24">
        <v>116.93000030517578</v>
      </c>
      <c r="I88" s="5">
        <v>8</v>
      </c>
      <c r="J88" s="24">
        <f t="shared" si="9"/>
        <v>124.93000030517578</v>
      </c>
      <c r="K88" s="24">
        <v>122.54000091552734</v>
      </c>
      <c r="L88" s="5">
        <v>0</v>
      </c>
      <c r="M88" s="24">
        <f t="shared" si="10"/>
        <v>122.54000091552734</v>
      </c>
      <c r="N88" s="24">
        <f t="shared" si="11"/>
        <v>122.54000091552734</v>
      </c>
    </row>
    <row r="89" spans="1:14" ht="12.75">
      <c r="A89" s="5">
        <v>3</v>
      </c>
      <c r="B89" s="22" t="s">
        <v>69</v>
      </c>
      <c r="C89" s="22">
        <v>1965</v>
      </c>
      <c r="D89" s="22" t="s">
        <v>55</v>
      </c>
      <c r="E89" s="22" t="s">
        <v>71</v>
      </c>
      <c r="F89" s="22" t="s">
        <v>72</v>
      </c>
      <c r="G89" s="22" t="s">
        <v>73</v>
      </c>
      <c r="H89" s="24">
        <v>123.43000030517578</v>
      </c>
      <c r="I89" s="5">
        <v>8</v>
      </c>
      <c r="J89" s="24">
        <f t="shared" si="9"/>
        <v>131.43000030517578</v>
      </c>
      <c r="K89" s="24">
        <v>121.43000030517578</v>
      </c>
      <c r="L89" s="5">
        <v>2</v>
      </c>
      <c r="M89" s="24">
        <f t="shared" si="10"/>
        <v>123.43000030517578</v>
      </c>
      <c r="N89" s="24">
        <f t="shared" si="11"/>
        <v>123.43000030517578</v>
      </c>
    </row>
    <row r="90" spans="1:14" ht="25.5">
      <c r="A90" s="5">
        <v>4</v>
      </c>
      <c r="B90" s="22" t="s">
        <v>209</v>
      </c>
      <c r="C90" s="22">
        <v>1987</v>
      </c>
      <c r="D90" s="22" t="s">
        <v>55</v>
      </c>
      <c r="E90" s="22" t="s">
        <v>31</v>
      </c>
      <c r="F90" s="22" t="s">
        <v>184</v>
      </c>
      <c r="G90" s="22" t="s">
        <v>185</v>
      </c>
      <c r="H90" s="24">
        <v>123.79000091552734</v>
      </c>
      <c r="I90" s="5">
        <v>52</v>
      </c>
      <c r="J90" s="24">
        <f t="shared" si="9"/>
        <v>175.79000091552734</v>
      </c>
      <c r="K90" s="24">
        <v>121.80999755859375</v>
      </c>
      <c r="L90" s="5">
        <v>6</v>
      </c>
      <c r="M90" s="24">
        <f t="shared" si="10"/>
        <v>127.80999755859375</v>
      </c>
      <c r="N90" s="24">
        <f t="shared" si="11"/>
        <v>127.80999755859375</v>
      </c>
    </row>
    <row r="91" spans="1:14" ht="12.75">
      <c r="A91" s="5">
        <v>5</v>
      </c>
      <c r="B91" s="22" t="s">
        <v>104</v>
      </c>
      <c r="C91" s="22">
        <v>1995</v>
      </c>
      <c r="D91" s="22" t="s">
        <v>38</v>
      </c>
      <c r="E91" s="22" t="s">
        <v>31</v>
      </c>
      <c r="F91" s="22" t="s">
        <v>51</v>
      </c>
      <c r="G91" s="22" t="s">
        <v>44</v>
      </c>
      <c r="H91" s="24">
        <v>131.10000610351562</v>
      </c>
      <c r="I91" s="5">
        <v>4</v>
      </c>
      <c r="J91" s="24">
        <f t="shared" si="9"/>
        <v>135.10000610351562</v>
      </c>
      <c r="K91" s="24">
        <v>127.05999755859375</v>
      </c>
      <c r="L91" s="5">
        <v>2</v>
      </c>
      <c r="M91" s="24">
        <f t="shared" si="10"/>
        <v>129.05999755859375</v>
      </c>
      <c r="N91" s="24">
        <f t="shared" si="11"/>
        <v>129.05999755859375</v>
      </c>
    </row>
    <row r="92" spans="1:14" ht="12.75">
      <c r="A92" s="5">
        <v>6</v>
      </c>
      <c r="B92" s="22" t="s">
        <v>49</v>
      </c>
      <c r="C92" s="22">
        <v>1995</v>
      </c>
      <c r="D92" s="22" t="s">
        <v>38</v>
      </c>
      <c r="E92" s="22" t="s">
        <v>31</v>
      </c>
      <c r="F92" s="22" t="s">
        <v>51</v>
      </c>
      <c r="G92" s="22" t="s">
        <v>52</v>
      </c>
      <c r="H92" s="24">
        <v>142.6300048828125</v>
      </c>
      <c r="I92" s="5">
        <v>6</v>
      </c>
      <c r="J92" s="24">
        <f t="shared" si="9"/>
        <v>148.6300048828125</v>
      </c>
      <c r="K92" s="24">
        <v>129.5500030517578</v>
      </c>
      <c r="L92" s="5">
        <v>2</v>
      </c>
      <c r="M92" s="24">
        <f t="shared" si="10"/>
        <v>131.5500030517578</v>
      </c>
      <c r="N92" s="24">
        <f t="shared" si="11"/>
        <v>131.5500030517578</v>
      </c>
    </row>
    <row r="93" spans="1:14" ht="25.5">
      <c r="A93" s="5">
        <v>7</v>
      </c>
      <c r="B93" s="22" t="s">
        <v>156</v>
      </c>
      <c r="C93" s="22">
        <v>1994</v>
      </c>
      <c r="D93" s="22" t="s">
        <v>38</v>
      </c>
      <c r="E93" s="22" t="s">
        <v>31</v>
      </c>
      <c r="F93" s="22" t="s">
        <v>158</v>
      </c>
      <c r="G93" s="22" t="s">
        <v>53</v>
      </c>
      <c r="H93" s="24">
        <v>141.22000122070312</v>
      </c>
      <c r="I93" s="5">
        <v>4</v>
      </c>
      <c r="J93" s="24">
        <f t="shared" si="9"/>
        <v>145.22000122070312</v>
      </c>
      <c r="K93" s="24">
        <v>133.0399932861328</v>
      </c>
      <c r="L93" s="5">
        <v>0</v>
      </c>
      <c r="M93" s="24">
        <f t="shared" si="10"/>
        <v>133.0399932861328</v>
      </c>
      <c r="N93" s="24">
        <f t="shared" si="11"/>
        <v>133.0399932861328</v>
      </c>
    </row>
    <row r="94" spans="1:14" ht="12.75">
      <c r="A94" s="5">
        <v>8</v>
      </c>
      <c r="B94" s="22" t="s">
        <v>54</v>
      </c>
      <c r="C94" s="22">
        <v>1984</v>
      </c>
      <c r="D94" s="22" t="s">
        <v>55</v>
      </c>
      <c r="E94" s="22" t="s">
        <v>31</v>
      </c>
      <c r="F94" s="22" t="s">
        <v>56</v>
      </c>
      <c r="G94" s="22"/>
      <c r="H94" s="24">
        <v>135</v>
      </c>
      <c r="I94" s="5">
        <v>2</v>
      </c>
      <c r="J94" s="24">
        <f t="shared" si="9"/>
        <v>137</v>
      </c>
      <c r="K94" s="24">
        <v>133.77000427246094</v>
      </c>
      <c r="L94" s="5">
        <v>2</v>
      </c>
      <c r="M94" s="24">
        <f t="shared" si="10"/>
        <v>135.77000427246094</v>
      </c>
      <c r="N94" s="24">
        <f t="shared" si="11"/>
        <v>135.77000427246094</v>
      </c>
    </row>
    <row r="95" spans="1:14" ht="12.75">
      <c r="A95" s="5">
        <v>9</v>
      </c>
      <c r="B95" s="22" t="s">
        <v>215</v>
      </c>
      <c r="C95" s="22">
        <v>1994</v>
      </c>
      <c r="D95" s="22" t="s">
        <v>38</v>
      </c>
      <c r="E95" s="22" t="s">
        <v>31</v>
      </c>
      <c r="F95" s="22" t="s">
        <v>51</v>
      </c>
      <c r="G95" s="22" t="s">
        <v>152</v>
      </c>
      <c r="H95" s="24">
        <v>147.22999572753906</v>
      </c>
      <c r="I95" s="5">
        <v>2</v>
      </c>
      <c r="J95" s="24">
        <f t="shared" si="9"/>
        <v>149.22999572753906</v>
      </c>
      <c r="K95" s="24">
        <v>142.0800018310547</v>
      </c>
      <c r="L95" s="5">
        <v>0</v>
      </c>
      <c r="M95" s="24">
        <f t="shared" si="10"/>
        <v>142.0800018310547</v>
      </c>
      <c r="N95" s="24">
        <f t="shared" si="11"/>
        <v>142.0800018310547</v>
      </c>
    </row>
    <row r="96" spans="1:14" ht="12.75">
      <c r="A96" s="5">
        <v>10</v>
      </c>
      <c r="B96" s="22" t="s">
        <v>170</v>
      </c>
      <c r="C96" s="22">
        <v>1976</v>
      </c>
      <c r="D96" s="22" t="s">
        <v>55</v>
      </c>
      <c r="E96" s="22" t="s">
        <v>31</v>
      </c>
      <c r="F96" s="22" t="s">
        <v>56</v>
      </c>
      <c r="G96" s="22"/>
      <c r="H96" s="24">
        <v>145.83999633789062</v>
      </c>
      <c r="I96" s="5">
        <v>4</v>
      </c>
      <c r="J96" s="24">
        <f t="shared" si="9"/>
        <v>149.83999633789062</v>
      </c>
      <c r="K96" s="24">
        <v>141.10000610351562</v>
      </c>
      <c r="L96" s="5">
        <v>2</v>
      </c>
      <c r="M96" s="24">
        <f t="shared" si="10"/>
        <v>143.10000610351562</v>
      </c>
      <c r="N96" s="24">
        <f t="shared" si="11"/>
        <v>143.10000610351562</v>
      </c>
    </row>
    <row r="97" spans="1:14" ht="25.5">
      <c r="A97" s="5">
        <v>11</v>
      </c>
      <c r="B97" s="22" t="s">
        <v>272</v>
      </c>
      <c r="C97" s="22">
        <v>1990</v>
      </c>
      <c r="D97" s="22" t="s">
        <v>55</v>
      </c>
      <c r="E97" s="22" t="s">
        <v>31</v>
      </c>
      <c r="F97" s="22" t="s">
        <v>270</v>
      </c>
      <c r="G97" s="22" t="s">
        <v>185</v>
      </c>
      <c r="H97" s="24"/>
      <c r="I97" s="5"/>
      <c r="J97" s="24" t="s">
        <v>301</v>
      </c>
      <c r="K97" s="24">
        <v>139.80999755859375</v>
      </c>
      <c r="L97" s="5">
        <v>4</v>
      </c>
      <c r="M97" s="24">
        <f t="shared" si="10"/>
        <v>143.80999755859375</v>
      </c>
      <c r="N97" s="24">
        <f t="shared" si="11"/>
        <v>143.80999755859375</v>
      </c>
    </row>
    <row r="98" spans="1:14" ht="12.75">
      <c r="A98" s="5">
        <v>12</v>
      </c>
      <c r="B98" s="22" t="s">
        <v>202</v>
      </c>
      <c r="C98" s="22">
        <v>1997</v>
      </c>
      <c r="D98" s="22">
        <v>1</v>
      </c>
      <c r="E98" s="22" t="s">
        <v>31</v>
      </c>
      <c r="F98" s="22" t="s">
        <v>51</v>
      </c>
      <c r="G98" s="22" t="s">
        <v>44</v>
      </c>
      <c r="H98" s="24">
        <v>141.94000244140625</v>
      </c>
      <c r="I98" s="5">
        <v>2</v>
      </c>
      <c r="J98" s="24">
        <f t="shared" si="9"/>
        <v>143.94000244140625</v>
      </c>
      <c r="K98" s="24">
        <v>148.4199981689453</v>
      </c>
      <c r="L98" s="5">
        <v>6</v>
      </c>
      <c r="M98" s="24">
        <f t="shared" si="10"/>
        <v>154.4199981689453</v>
      </c>
      <c r="N98" s="24">
        <f t="shared" si="11"/>
        <v>143.94000244140625</v>
      </c>
    </row>
    <row r="99" spans="1:14" ht="12.75">
      <c r="A99" s="5">
        <v>13</v>
      </c>
      <c r="B99" s="22" t="s">
        <v>109</v>
      </c>
      <c r="C99" s="22">
        <v>1986</v>
      </c>
      <c r="D99" s="22" t="s">
        <v>38</v>
      </c>
      <c r="E99" s="22" t="s">
        <v>31</v>
      </c>
      <c r="F99" s="22" t="s">
        <v>63</v>
      </c>
      <c r="G99" s="22" t="s">
        <v>60</v>
      </c>
      <c r="H99" s="24">
        <v>150.75999450683594</v>
      </c>
      <c r="I99" s="5">
        <v>6</v>
      </c>
      <c r="J99" s="24">
        <f t="shared" si="9"/>
        <v>156.75999450683594</v>
      </c>
      <c r="K99" s="24">
        <v>148.58999633789062</v>
      </c>
      <c r="L99" s="5">
        <v>2</v>
      </c>
      <c r="M99" s="24">
        <f t="shared" si="10"/>
        <v>150.58999633789062</v>
      </c>
      <c r="N99" s="24">
        <f t="shared" si="11"/>
        <v>150.58999633789062</v>
      </c>
    </row>
    <row r="100" spans="1:14" ht="12.75">
      <c r="A100" s="5">
        <v>14</v>
      </c>
      <c r="B100" s="22" t="s">
        <v>167</v>
      </c>
      <c r="C100" s="22">
        <v>1960</v>
      </c>
      <c r="D100" s="22" t="s">
        <v>38</v>
      </c>
      <c r="E100" s="22" t="s">
        <v>31</v>
      </c>
      <c r="F100" s="22" t="s">
        <v>169</v>
      </c>
      <c r="G100" s="22"/>
      <c r="H100" s="24">
        <v>165.8800048828125</v>
      </c>
      <c r="I100" s="5">
        <v>4</v>
      </c>
      <c r="J100" s="24">
        <f t="shared" si="9"/>
        <v>169.8800048828125</v>
      </c>
      <c r="K100" s="24">
        <v>155.89999389648438</v>
      </c>
      <c r="L100" s="5">
        <v>2</v>
      </c>
      <c r="M100" s="24">
        <f t="shared" si="10"/>
        <v>157.89999389648438</v>
      </c>
      <c r="N100" s="24">
        <f t="shared" si="11"/>
        <v>157.89999389648438</v>
      </c>
    </row>
    <row r="101" spans="1:14" ht="12.75">
      <c r="A101" s="5">
        <v>15</v>
      </c>
      <c r="B101" s="22" t="s">
        <v>274</v>
      </c>
      <c r="C101" s="22">
        <v>1963</v>
      </c>
      <c r="D101" s="22">
        <v>3</v>
      </c>
      <c r="E101" s="22" t="s">
        <v>31</v>
      </c>
      <c r="F101" s="22" t="s">
        <v>169</v>
      </c>
      <c r="G101" s="22" t="s">
        <v>60</v>
      </c>
      <c r="H101" s="24">
        <v>168.10000610351562</v>
      </c>
      <c r="I101" s="5">
        <v>2</v>
      </c>
      <c r="J101" s="24">
        <f t="shared" si="9"/>
        <v>170.10000610351562</v>
      </c>
      <c r="K101" s="24">
        <v>160.64999389648438</v>
      </c>
      <c r="L101" s="5">
        <v>2</v>
      </c>
      <c r="M101" s="24">
        <f t="shared" si="10"/>
        <v>162.64999389648438</v>
      </c>
      <c r="N101" s="24">
        <f t="shared" si="11"/>
        <v>162.64999389648438</v>
      </c>
    </row>
    <row r="102" spans="1:14" ht="38.25">
      <c r="A102" s="5">
        <v>16</v>
      </c>
      <c r="B102" s="22" t="s">
        <v>138</v>
      </c>
      <c r="C102" s="22">
        <v>1998</v>
      </c>
      <c r="D102" s="22">
        <v>1</v>
      </c>
      <c r="E102" s="22" t="s">
        <v>11</v>
      </c>
      <c r="F102" s="22" t="s">
        <v>97</v>
      </c>
      <c r="G102" s="22" t="s">
        <v>98</v>
      </c>
      <c r="H102" s="24">
        <v>167.8699951171875</v>
      </c>
      <c r="I102" s="5">
        <v>2</v>
      </c>
      <c r="J102" s="24">
        <f t="shared" si="9"/>
        <v>169.8699951171875</v>
      </c>
      <c r="K102" s="24"/>
      <c r="L102" s="5"/>
      <c r="M102" s="24" t="s">
        <v>301</v>
      </c>
      <c r="N102" s="24">
        <f t="shared" si="11"/>
        <v>169.8699951171875</v>
      </c>
    </row>
    <row r="103" spans="1:14" ht="12.75">
      <c r="A103" s="5">
        <v>17</v>
      </c>
      <c r="B103" s="22" t="s">
        <v>149</v>
      </c>
      <c r="C103" s="22">
        <v>1956</v>
      </c>
      <c r="D103" s="22" t="s">
        <v>38</v>
      </c>
      <c r="E103" s="22" t="s">
        <v>31</v>
      </c>
      <c r="F103" s="22" t="s">
        <v>151</v>
      </c>
      <c r="G103" s="22" t="s">
        <v>152</v>
      </c>
      <c r="H103" s="24">
        <v>196.24000549316406</v>
      </c>
      <c r="I103" s="5">
        <v>4</v>
      </c>
      <c r="J103" s="24">
        <f t="shared" si="9"/>
        <v>200.24000549316406</v>
      </c>
      <c r="K103" s="24">
        <v>175.35000610351562</v>
      </c>
      <c r="L103" s="5">
        <v>10</v>
      </c>
      <c r="M103" s="24">
        <f t="shared" si="10"/>
        <v>185.35000610351562</v>
      </c>
      <c r="N103" s="24">
        <f t="shared" si="11"/>
        <v>185.35000610351562</v>
      </c>
    </row>
    <row r="104" spans="1:14" ht="25.5">
      <c r="A104" s="5">
        <v>18</v>
      </c>
      <c r="B104" s="22" t="s">
        <v>268</v>
      </c>
      <c r="C104" s="22">
        <v>1990</v>
      </c>
      <c r="D104" s="22" t="s">
        <v>55</v>
      </c>
      <c r="E104" s="22" t="s">
        <v>31</v>
      </c>
      <c r="F104" s="22" t="s">
        <v>270</v>
      </c>
      <c r="G104" s="22" t="s">
        <v>185</v>
      </c>
      <c r="H104" s="24">
        <v>132.1300048828125</v>
      </c>
      <c r="I104" s="5">
        <v>56</v>
      </c>
      <c r="J104" s="24">
        <f t="shared" si="9"/>
        <v>188.1300048828125</v>
      </c>
      <c r="K104" s="24"/>
      <c r="L104" s="5"/>
      <c r="M104" s="24" t="s">
        <v>301</v>
      </c>
      <c r="N104" s="24">
        <f t="shared" si="11"/>
        <v>188.1300048828125</v>
      </c>
    </row>
    <row r="106" spans="1:8" ht="18">
      <c r="A106" s="8" t="s">
        <v>343</v>
      </c>
      <c r="B106" s="8"/>
      <c r="C106" s="8"/>
      <c r="D106" s="8"/>
      <c r="E106" s="8"/>
      <c r="F106" s="8"/>
      <c r="G106" s="8"/>
      <c r="H106" s="8"/>
    </row>
    <row r="107" spans="1:14" ht="12.75">
      <c r="A107" s="13" t="s">
        <v>293</v>
      </c>
      <c r="B107" s="13" t="s">
        <v>1</v>
      </c>
      <c r="C107" s="13" t="s">
        <v>2</v>
      </c>
      <c r="D107" s="13" t="s">
        <v>3</v>
      </c>
      <c r="E107" s="13" t="s">
        <v>4</v>
      </c>
      <c r="F107" s="13" t="s">
        <v>5</v>
      </c>
      <c r="G107" s="13" t="s">
        <v>6</v>
      </c>
      <c r="H107" s="16" t="s">
        <v>295</v>
      </c>
      <c r="I107" s="17"/>
      <c r="J107" s="18"/>
      <c r="K107" s="16" t="s">
        <v>299</v>
      </c>
      <c r="L107" s="17"/>
      <c r="M107" s="18"/>
      <c r="N107" s="13" t="s">
        <v>300</v>
      </c>
    </row>
    <row r="108" spans="1:14" ht="12.75">
      <c r="A108" s="15"/>
      <c r="B108" s="15"/>
      <c r="C108" s="15"/>
      <c r="D108" s="15"/>
      <c r="E108" s="15"/>
      <c r="F108" s="15"/>
      <c r="G108" s="15"/>
      <c r="H108" s="19" t="s">
        <v>296</v>
      </c>
      <c r="I108" s="19" t="s">
        <v>297</v>
      </c>
      <c r="J108" s="19" t="s">
        <v>298</v>
      </c>
      <c r="K108" s="19" t="s">
        <v>296</v>
      </c>
      <c r="L108" s="19" t="s">
        <v>297</v>
      </c>
      <c r="M108" s="19" t="s">
        <v>298</v>
      </c>
      <c r="N108" s="15"/>
    </row>
    <row r="109" spans="1:14" ht="25.5">
      <c r="A109" s="20">
        <v>1</v>
      </c>
      <c r="B109" s="21" t="s">
        <v>220</v>
      </c>
      <c r="C109" s="21">
        <v>1985</v>
      </c>
      <c r="D109" s="21" t="s">
        <v>222</v>
      </c>
      <c r="E109" s="21" t="s">
        <v>31</v>
      </c>
      <c r="F109" s="21" t="s">
        <v>184</v>
      </c>
      <c r="G109" s="21" t="s">
        <v>223</v>
      </c>
      <c r="H109" s="23">
        <v>147.57000732421875</v>
      </c>
      <c r="I109" s="20">
        <v>0</v>
      </c>
      <c r="J109" s="23">
        <f aca="true" t="shared" si="12" ref="J109:J115">H109+I109</f>
        <v>147.57000732421875</v>
      </c>
      <c r="K109" s="23">
        <v>143.00999450683594</v>
      </c>
      <c r="L109" s="20">
        <v>0</v>
      </c>
      <c r="M109" s="23">
        <f aca="true" t="shared" si="13" ref="M109:M115">K109+L109</f>
        <v>143.00999450683594</v>
      </c>
      <c r="N109" s="23">
        <f aca="true" t="shared" si="14" ref="N109:N115">MIN(M109,J109)</f>
        <v>143.00999450683594</v>
      </c>
    </row>
    <row r="110" spans="1:14" ht="25.5">
      <c r="A110" s="5">
        <v>2</v>
      </c>
      <c r="B110" s="22" t="s">
        <v>183</v>
      </c>
      <c r="C110" s="22">
        <v>1987</v>
      </c>
      <c r="D110" s="22" t="s">
        <v>38</v>
      </c>
      <c r="E110" s="22" t="s">
        <v>31</v>
      </c>
      <c r="F110" s="22" t="s">
        <v>184</v>
      </c>
      <c r="G110" s="22" t="s">
        <v>185</v>
      </c>
      <c r="H110" s="24">
        <v>160.88999938964844</v>
      </c>
      <c r="I110" s="5">
        <v>6</v>
      </c>
      <c r="J110" s="24">
        <f t="shared" si="12"/>
        <v>166.88999938964844</v>
      </c>
      <c r="K110" s="24">
        <v>144.7899932861328</v>
      </c>
      <c r="L110" s="5">
        <v>2</v>
      </c>
      <c r="M110" s="24">
        <f t="shared" si="13"/>
        <v>146.7899932861328</v>
      </c>
      <c r="N110" s="24">
        <f t="shared" si="14"/>
        <v>146.7899932861328</v>
      </c>
    </row>
    <row r="111" spans="1:14" ht="12.75">
      <c r="A111" s="5">
        <v>3</v>
      </c>
      <c r="B111" s="22" t="s">
        <v>81</v>
      </c>
      <c r="C111" s="22">
        <v>1987</v>
      </c>
      <c r="D111" s="22">
        <v>1</v>
      </c>
      <c r="E111" s="22" t="s">
        <v>31</v>
      </c>
      <c r="F111" s="22" t="s">
        <v>63</v>
      </c>
      <c r="G111" s="22" t="s">
        <v>83</v>
      </c>
      <c r="H111" s="24">
        <v>187.11000061035156</v>
      </c>
      <c r="I111" s="5">
        <v>2</v>
      </c>
      <c r="J111" s="24">
        <f t="shared" si="12"/>
        <v>189.11000061035156</v>
      </c>
      <c r="K111" s="24">
        <v>178.72000122070312</v>
      </c>
      <c r="L111" s="5">
        <v>0</v>
      </c>
      <c r="M111" s="24">
        <f t="shared" si="13"/>
        <v>178.72000122070312</v>
      </c>
      <c r="N111" s="24">
        <f t="shared" si="14"/>
        <v>178.72000122070312</v>
      </c>
    </row>
    <row r="112" spans="1:14" ht="63.75">
      <c r="A112" s="5">
        <v>4</v>
      </c>
      <c r="B112" s="22" t="s">
        <v>165</v>
      </c>
      <c r="C112" s="22">
        <v>1997</v>
      </c>
      <c r="D112" s="22">
        <v>1</v>
      </c>
      <c r="E112" s="22" t="s">
        <v>31</v>
      </c>
      <c r="F112" s="22" t="s">
        <v>166</v>
      </c>
      <c r="G112" s="22" t="s">
        <v>33</v>
      </c>
      <c r="H112" s="24">
        <v>193.80999755859375</v>
      </c>
      <c r="I112" s="5">
        <v>4</v>
      </c>
      <c r="J112" s="24">
        <f t="shared" si="12"/>
        <v>197.80999755859375</v>
      </c>
      <c r="K112" s="24">
        <v>179.6699981689453</v>
      </c>
      <c r="L112" s="5">
        <v>4</v>
      </c>
      <c r="M112" s="24">
        <f t="shared" si="13"/>
        <v>183.6699981689453</v>
      </c>
      <c r="N112" s="24">
        <f t="shared" si="14"/>
        <v>183.6699981689453</v>
      </c>
    </row>
    <row r="113" spans="1:14" ht="12.75">
      <c r="A113" s="5">
        <v>5</v>
      </c>
      <c r="B113" s="22" t="s">
        <v>58</v>
      </c>
      <c r="C113" s="22">
        <v>1973</v>
      </c>
      <c r="D113" s="22">
        <v>2</v>
      </c>
      <c r="E113" s="22" t="s">
        <v>31</v>
      </c>
      <c r="F113" s="22"/>
      <c r="G113" s="22" t="s">
        <v>60</v>
      </c>
      <c r="H113" s="24">
        <v>197.13999938964844</v>
      </c>
      <c r="I113" s="5">
        <v>6</v>
      </c>
      <c r="J113" s="24">
        <f t="shared" si="12"/>
        <v>203.13999938964844</v>
      </c>
      <c r="K113" s="24">
        <v>213.22999572753906</v>
      </c>
      <c r="L113" s="5">
        <v>6</v>
      </c>
      <c r="M113" s="24">
        <f t="shared" si="13"/>
        <v>219.22999572753906</v>
      </c>
      <c r="N113" s="24">
        <f t="shared" si="14"/>
        <v>203.13999938964844</v>
      </c>
    </row>
    <row r="114" spans="1:14" ht="51">
      <c r="A114" s="5">
        <v>6</v>
      </c>
      <c r="B114" s="22" t="s">
        <v>275</v>
      </c>
      <c r="C114" s="22">
        <v>1997</v>
      </c>
      <c r="D114" s="22">
        <v>1</v>
      </c>
      <c r="E114" s="22" t="s">
        <v>31</v>
      </c>
      <c r="F114" s="22" t="s">
        <v>248</v>
      </c>
      <c r="G114" s="22" t="s">
        <v>101</v>
      </c>
      <c r="H114" s="24">
        <v>201.82000732421875</v>
      </c>
      <c r="I114" s="5">
        <v>4</v>
      </c>
      <c r="J114" s="24">
        <f t="shared" si="12"/>
        <v>205.82000732421875</v>
      </c>
      <c r="K114" s="24"/>
      <c r="L114" s="5"/>
      <c r="M114" s="24" t="s">
        <v>301</v>
      </c>
      <c r="N114" s="24">
        <f t="shared" si="14"/>
        <v>205.82000732421875</v>
      </c>
    </row>
    <row r="115" spans="1:14" ht="51">
      <c r="A115" s="5">
        <v>7</v>
      </c>
      <c r="B115" s="22" t="s">
        <v>227</v>
      </c>
      <c r="C115" s="22">
        <v>2001</v>
      </c>
      <c r="D115" s="22">
        <v>3</v>
      </c>
      <c r="E115" s="22" t="s">
        <v>31</v>
      </c>
      <c r="F115" s="22" t="s">
        <v>228</v>
      </c>
      <c r="G115" s="22" t="s">
        <v>229</v>
      </c>
      <c r="H115" s="24">
        <v>320.1600036621094</v>
      </c>
      <c r="I115" s="5">
        <v>4</v>
      </c>
      <c r="J115" s="24">
        <f t="shared" si="12"/>
        <v>324.1600036621094</v>
      </c>
      <c r="K115" s="24">
        <v>266.4100036621094</v>
      </c>
      <c r="L115" s="5">
        <v>2</v>
      </c>
      <c r="M115" s="24">
        <f t="shared" si="13"/>
        <v>268.4100036621094</v>
      </c>
      <c r="N115" s="24">
        <f t="shared" si="14"/>
        <v>268.4100036621094</v>
      </c>
    </row>
  </sheetData>
  <mergeCells count="61">
    <mergeCell ref="A106:H106"/>
    <mergeCell ref="H107:J107"/>
    <mergeCell ref="K107:M107"/>
    <mergeCell ref="N107:N108"/>
    <mergeCell ref="H85:J85"/>
    <mergeCell ref="K85:M85"/>
    <mergeCell ref="N85:N86"/>
    <mergeCell ref="A107:A108"/>
    <mergeCell ref="B107:B108"/>
    <mergeCell ref="C107:C108"/>
    <mergeCell ref="D107:D108"/>
    <mergeCell ref="E107:E108"/>
    <mergeCell ref="F107:F108"/>
    <mergeCell ref="G107:G108"/>
    <mergeCell ref="K61:M61"/>
    <mergeCell ref="N61:N62"/>
    <mergeCell ref="A85:A86"/>
    <mergeCell ref="B85:B86"/>
    <mergeCell ref="C85:C86"/>
    <mergeCell ref="D85:D86"/>
    <mergeCell ref="E85:E86"/>
    <mergeCell ref="F85:F86"/>
    <mergeCell ref="G85:G86"/>
    <mergeCell ref="A84:H84"/>
    <mergeCell ref="E61:E62"/>
    <mergeCell ref="F61:F62"/>
    <mergeCell ref="G61:G62"/>
    <mergeCell ref="A60:H60"/>
    <mergeCell ref="H61:J61"/>
    <mergeCell ref="A61:A62"/>
    <mergeCell ref="B61:B62"/>
    <mergeCell ref="C61:C62"/>
    <mergeCell ref="D61:D62"/>
    <mergeCell ref="A48:H48"/>
    <mergeCell ref="H49:J49"/>
    <mergeCell ref="K49:M49"/>
    <mergeCell ref="N49:N50"/>
    <mergeCell ref="H8:J8"/>
    <mergeCell ref="K8:M8"/>
    <mergeCell ref="N8:N9"/>
    <mergeCell ref="A49:A50"/>
    <mergeCell ref="B49:B50"/>
    <mergeCell ref="C49:C50"/>
    <mergeCell ref="D49:D50"/>
    <mergeCell ref="E49:E50"/>
    <mergeCell ref="F49:F50"/>
    <mergeCell ref="G49:G50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7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6" t="s">
        <v>287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>
      <c r="A2" s="8" t="s">
        <v>288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9" t="s">
        <v>289</v>
      </c>
      <c r="B3" s="9"/>
      <c r="C3" s="10" t="s">
        <v>290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0.25">
      <c r="A4" s="11" t="s">
        <v>291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3.25">
      <c r="A5" s="12" t="s">
        <v>292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7" spans="1:8" ht="18">
      <c r="A7" s="8" t="s">
        <v>294</v>
      </c>
      <c r="B7" s="8"/>
      <c r="C7" s="8"/>
      <c r="D7" s="8"/>
      <c r="E7" s="8"/>
      <c r="F7" s="8"/>
      <c r="G7" s="8"/>
      <c r="H7" s="8"/>
    </row>
    <row r="8" spans="1:14" ht="12.75">
      <c r="A8" s="13" t="s">
        <v>293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6" t="s">
        <v>295</v>
      </c>
      <c r="I8" s="17"/>
      <c r="J8" s="18"/>
      <c r="K8" s="16" t="s">
        <v>299</v>
      </c>
      <c r="L8" s="17"/>
      <c r="M8" s="18"/>
      <c r="N8" s="13" t="s">
        <v>300</v>
      </c>
    </row>
    <row r="9" spans="1:14" ht="12.75">
      <c r="A9" s="15"/>
      <c r="B9" s="15"/>
      <c r="C9" s="15"/>
      <c r="D9" s="15"/>
      <c r="E9" s="15"/>
      <c r="F9" s="15"/>
      <c r="G9" s="15"/>
      <c r="H9" s="19" t="s">
        <v>296</v>
      </c>
      <c r="I9" s="19" t="s">
        <v>297</v>
      </c>
      <c r="J9" s="19" t="s">
        <v>298</v>
      </c>
      <c r="K9" s="19" t="s">
        <v>296</v>
      </c>
      <c r="L9" s="19" t="s">
        <v>297</v>
      </c>
      <c r="M9" s="19" t="s">
        <v>298</v>
      </c>
      <c r="N9" s="15"/>
    </row>
    <row r="10" spans="1:14" ht="25.5">
      <c r="A10" s="20">
        <v>1</v>
      </c>
      <c r="B10" s="21" t="s">
        <v>285</v>
      </c>
      <c r="C10" s="21">
        <v>1990</v>
      </c>
      <c r="D10" s="21" t="s">
        <v>222</v>
      </c>
      <c r="E10" s="21" t="s">
        <v>31</v>
      </c>
      <c r="F10" s="21" t="s">
        <v>270</v>
      </c>
      <c r="G10" s="21" t="s">
        <v>208</v>
      </c>
      <c r="H10" s="23">
        <v>121.23999786376953</v>
      </c>
      <c r="I10" s="20">
        <v>4</v>
      </c>
      <c r="J10" s="23">
        <f aca="true" t="shared" si="0" ref="J10:J41">H10+I10</f>
        <v>125.23999786376953</v>
      </c>
      <c r="K10" s="23">
        <v>106.9800033569336</v>
      </c>
      <c r="L10" s="20">
        <v>2</v>
      </c>
      <c r="M10" s="23">
        <f aca="true" t="shared" si="1" ref="M10:M41">K10+L10</f>
        <v>108.9800033569336</v>
      </c>
      <c r="N10" s="23">
        <f aca="true" t="shared" si="2" ref="N10:N41">MIN(M10,J10)</f>
        <v>108.9800033569336</v>
      </c>
    </row>
    <row r="11" spans="1:14" ht="25.5">
      <c r="A11" s="5">
        <v>2</v>
      </c>
      <c r="B11" s="22" t="s">
        <v>282</v>
      </c>
      <c r="C11" s="22">
        <v>1983</v>
      </c>
      <c r="D11" s="22" t="s">
        <v>55</v>
      </c>
      <c r="E11" s="22" t="s">
        <v>31</v>
      </c>
      <c r="F11" s="22" t="s">
        <v>184</v>
      </c>
      <c r="G11" s="22" t="s">
        <v>185</v>
      </c>
      <c r="H11" s="24">
        <v>112.1500015258789</v>
      </c>
      <c r="I11" s="5">
        <v>2</v>
      </c>
      <c r="J11" s="24">
        <f t="shared" si="0"/>
        <v>114.1500015258789</v>
      </c>
      <c r="K11" s="24"/>
      <c r="L11" s="5"/>
      <c r="M11" s="24" t="s">
        <v>301</v>
      </c>
      <c r="N11" s="24">
        <f t="shared" si="2"/>
        <v>114.1500015258789</v>
      </c>
    </row>
    <row r="12" spans="1:14" ht="12.75">
      <c r="A12" s="5">
        <v>3</v>
      </c>
      <c r="B12" s="22" t="s">
        <v>283</v>
      </c>
      <c r="C12" s="22">
        <v>1994</v>
      </c>
      <c r="D12" s="22" t="s">
        <v>38</v>
      </c>
      <c r="E12" s="22" t="s">
        <v>31</v>
      </c>
      <c r="F12" s="22" t="s">
        <v>140</v>
      </c>
      <c r="G12" s="22" t="s">
        <v>68</v>
      </c>
      <c r="H12" s="24">
        <v>112.75</v>
      </c>
      <c r="I12" s="5">
        <v>2</v>
      </c>
      <c r="J12" s="24">
        <f t="shared" si="0"/>
        <v>114.75</v>
      </c>
      <c r="K12" s="24">
        <v>119.4000015258789</v>
      </c>
      <c r="L12" s="5">
        <v>4</v>
      </c>
      <c r="M12" s="24">
        <f t="shared" si="1"/>
        <v>123.4000015258789</v>
      </c>
      <c r="N12" s="24">
        <f t="shared" si="2"/>
        <v>114.75</v>
      </c>
    </row>
    <row r="13" spans="1:14" ht="12.75">
      <c r="A13" s="5">
        <v>4</v>
      </c>
      <c r="B13" s="22" t="s">
        <v>139</v>
      </c>
      <c r="C13" s="22">
        <v>1978</v>
      </c>
      <c r="D13" s="22" t="s">
        <v>55</v>
      </c>
      <c r="E13" s="22" t="s">
        <v>31</v>
      </c>
      <c r="F13" s="22" t="s">
        <v>140</v>
      </c>
      <c r="G13" s="22" t="s">
        <v>60</v>
      </c>
      <c r="H13" s="24">
        <v>118.52999877929688</v>
      </c>
      <c r="I13" s="5">
        <v>0</v>
      </c>
      <c r="J13" s="24">
        <f t="shared" si="0"/>
        <v>118.52999877929688</v>
      </c>
      <c r="K13" s="24"/>
      <c r="L13" s="5"/>
      <c r="M13" s="24" t="s">
        <v>301</v>
      </c>
      <c r="N13" s="24">
        <f t="shared" si="2"/>
        <v>118.52999877929688</v>
      </c>
    </row>
    <row r="14" spans="1:14" ht="25.5">
      <c r="A14" s="5">
        <v>5</v>
      </c>
      <c r="B14" s="22" t="s">
        <v>122</v>
      </c>
      <c r="C14" s="22">
        <v>1973</v>
      </c>
      <c r="D14" s="22" t="s">
        <v>55</v>
      </c>
      <c r="E14" s="22" t="s">
        <v>31</v>
      </c>
      <c r="F14" s="22" t="s">
        <v>47</v>
      </c>
      <c r="G14" s="22" t="s">
        <v>122</v>
      </c>
      <c r="H14" s="24">
        <v>117.30999755859375</v>
      </c>
      <c r="I14" s="5">
        <v>2</v>
      </c>
      <c r="J14" s="24">
        <f t="shared" si="0"/>
        <v>119.30999755859375</v>
      </c>
      <c r="K14" s="24">
        <v>119.1500015258789</v>
      </c>
      <c r="L14" s="5">
        <v>50</v>
      </c>
      <c r="M14" s="24">
        <f t="shared" si="1"/>
        <v>169.1500015258789</v>
      </c>
      <c r="N14" s="24">
        <f t="shared" si="2"/>
        <v>119.30999755859375</v>
      </c>
    </row>
    <row r="15" spans="1:14" ht="12.75">
      <c r="A15" s="5">
        <v>6</v>
      </c>
      <c r="B15" s="22" t="s">
        <v>109</v>
      </c>
      <c r="C15" s="22">
        <v>1986</v>
      </c>
      <c r="D15" s="22" t="s">
        <v>38</v>
      </c>
      <c r="E15" s="22" t="s">
        <v>31</v>
      </c>
      <c r="F15" s="22" t="s">
        <v>63</v>
      </c>
      <c r="G15" s="22" t="s">
        <v>60</v>
      </c>
      <c r="H15" s="24">
        <v>123.08000183105469</v>
      </c>
      <c r="I15" s="5">
        <v>0</v>
      </c>
      <c r="J15" s="24">
        <f t="shared" si="0"/>
        <v>123.08000183105469</v>
      </c>
      <c r="K15" s="24">
        <v>119.41999816894531</v>
      </c>
      <c r="L15" s="5">
        <v>2</v>
      </c>
      <c r="M15" s="24">
        <f t="shared" si="1"/>
        <v>121.41999816894531</v>
      </c>
      <c r="N15" s="24">
        <f t="shared" si="2"/>
        <v>121.41999816894531</v>
      </c>
    </row>
    <row r="16" spans="1:14" ht="12.75">
      <c r="A16" s="5">
        <v>7</v>
      </c>
      <c r="B16" s="22" t="s">
        <v>263</v>
      </c>
      <c r="C16" s="22">
        <v>1985</v>
      </c>
      <c r="D16" s="22" t="s">
        <v>38</v>
      </c>
      <c r="E16" s="22" t="s">
        <v>31</v>
      </c>
      <c r="F16" s="22" t="s">
        <v>140</v>
      </c>
      <c r="G16" s="22" t="s">
        <v>68</v>
      </c>
      <c r="H16" s="24">
        <v>126.83000183105469</v>
      </c>
      <c r="I16" s="5">
        <v>0</v>
      </c>
      <c r="J16" s="24">
        <f t="shared" si="0"/>
        <v>126.83000183105469</v>
      </c>
      <c r="K16" s="24">
        <v>121.33000183105469</v>
      </c>
      <c r="L16" s="5">
        <v>2</v>
      </c>
      <c r="M16" s="24">
        <f t="shared" si="1"/>
        <v>123.33000183105469</v>
      </c>
      <c r="N16" s="24">
        <f t="shared" si="2"/>
        <v>123.33000183105469</v>
      </c>
    </row>
    <row r="17" spans="1:14" ht="25.5">
      <c r="A17" s="5">
        <v>8</v>
      </c>
      <c r="B17" s="22" t="s">
        <v>141</v>
      </c>
      <c r="C17" s="22">
        <v>1996</v>
      </c>
      <c r="D17" s="22" t="s">
        <v>38</v>
      </c>
      <c r="E17" s="22" t="s">
        <v>19</v>
      </c>
      <c r="F17" s="22" t="s">
        <v>142</v>
      </c>
      <c r="G17" s="22" t="s">
        <v>143</v>
      </c>
      <c r="H17" s="24">
        <v>123.55000305175781</v>
      </c>
      <c r="I17" s="5">
        <v>0</v>
      </c>
      <c r="J17" s="24">
        <f t="shared" si="0"/>
        <v>123.55000305175781</v>
      </c>
      <c r="K17" s="24">
        <v>137.3800048828125</v>
      </c>
      <c r="L17" s="5">
        <v>0</v>
      </c>
      <c r="M17" s="24">
        <f t="shared" si="1"/>
        <v>137.3800048828125</v>
      </c>
      <c r="N17" s="24">
        <f t="shared" si="2"/>
        <v>123.55000305175781</v>
      </c>
    </row>
    <row r="18" spans="1:14" ht="63.75">
      <c r="A18" s="5">
        <v>9</v>
      </c>
      <c r="B18" s="22" t="s">
        <v>177</v>
      </c>
      <c r="C18" s="22">
        <v>1996</v>
      </c>
      <c r="D18" s="22" t="s">
        <v>38</v>
      </c>
      <c r="E18" s="22" t="s">
        <v>31</v>
      </c>
      <c r="F18" s="22" t="s">
        <v>32</v>
      </c>
      <c r="G18" s="22" t="s">
        <v>178</v>
      </c>
      <c r="H18" s="24">
        <v>145.52000427246094</v>
      </c>
      <c r="I18" s="5">
        <v>56</v>
      </c>
      <c r="J18" s="24">
        <f t="shared" si="0"/>
        <v>201.52000427246094</v>
      </c>
      <c r="K18" s="24">
        <v>125.73999786376953</v>
      </c>
      <c r="L18" s="5">
        <v>0</v>
      </c>
      <c r="M18" s="24">
        <f t="shared" si="1"/>
        <v>125.73999786376953</v>
      </c>
      <c r="N18" s="24">
        <f t="shared" si="2"/>
        <v>125.73999786376953</v>
      </c>
    </row>
    <row r="19" spans="1:14" ht="12.75">
      <c r="A19" s="5">
        <v>10</v>
      </c>
      <c r="B19" s="22" t="s">
        <v>238</v>
      </c>
      <c r="C19" s="22">
        <v>1974</v>
      </c>
      <c r="D19" s="22">
        <v>1</v>
      </c>
      <c r="E19" s="22" t="s">
        <v>31</v>
      </c>
      <c r="F19" s="22" t="s">
        <v>56</v>
      </c>
      <c r="G19" s="22" t="s">
        <v>239</v>
      </c>
      <c r="H19" s="24">
        <v>132.94000244140625</v>
      </c>
      <c r="I19" s="5">
        <v>2</v>
      </c>
      <c r="J19" s="24">
        <f t="shared" si="0"/>
        <v>134.94000244140625</v>
      </c>
      <c r="K19" s="24">
        <v>127.66999816894531</v>
      </c>
      <c r="L19" s="5">
        <v>0</v>
      </c>
      <c r="M19" s="24">
        <f t="shared" si="1"/>
        <v>127.66999816894531</v>
      </c>
      <c r="N19" s="24">
        <f t="shared" si="2"/>
        <v>127.66999816894531</v>
      </c>
    </row>
    <row r="20" spans="1:14" ht="25.5">
      <c r="A20" s="5">
        <v>11</v>
      </c>
      <c r="B20" s="22" t="s">
        <v>226</v>
      </c>
      <c r="C20" s="22">
        <v>1978</v>
      </c>
      <c r="D20" s="22">
        <v>1</v>
      </c>
      <c r="E20" s="22" t="s">
        <v>11</v>
      </c>
      <c r="F20" s="22" t="s">
        <v>12</v>
      </c>
      <c r="G20" s="22"/>
      <c r="H20" s="24">
        <v>127.76000213623047</v>
      </c>
      <c r="I20" s="5">
        <v>2</v>
      </c>
      <c r="J20" s="24">
        <f t="shared" si="0"/>
        <v>129.76000213623047</v>
      </c>
      <c r="K20" s="24">
        <v>128.77999877929688</v>
      </c>
      <c r="L20" s="5">
        <v>2</v>
      </c>
      <c r="M20" s="24">
        <f t="shared" si="1"/>
        <v>130.77999877929688</v>
      </c>
      <c r="N20" s="24">
        <f t="shared" si="2"/>
        <v>129.76000213623047</v>
      </c>
    </row>
    <row r="21" spans="1:14" ht="25.5">
      <c r="A21" s="5">
        <v>12</v>
      </c>
      <c r="B21" s="22" t="s">
        <v>264</v>
      </c>
      <c r="C21" s="22">
        <v>1962</v>
      </c>
      <c r="D21" s="22">
        <v>1</v>
      </c>
      <c r="E21" s="22" t="s">
        <v>31</v>
      </c>
      <c r="F21" s="22" t="s">
        <v>147</v>
      </c>
      <c r="G21" s="22"/>
      <c r="H21" s="24">
        <v>136.4499969482422</v>
      </c>
      <c r="I21" s="5">
        <v>2</v>
      </c>
      <c r="J21" s="24">
        <f t="shared" si="0"/>
        <v>138.4499969482422</v>
      </c>
      <c r="K21" s="24">
        <v>132.2100067138672</v>
      </c>
      <c r="L21" s="5">
        <v>0</v>
      </c>
      <c r="M21" s="24">
        <f t="shared" si="1"/>
        <v>132.2100067138672</v>
      </c>
      <c r="N21" s="24">
        <f t="shared" si="2"/>
        <v>132.2100067138672</v>
      </c>
    </row>
    <row r="22" spans="1:14" ht="38.25">
      <c r="A22" s="5">
        <v>13</v>
      </c>
      <c r="B22" s="22" t="s">
        <v>102</v>
      </c>
      <c r="C22" s="22">
        <v>1995</v>
      </c>
      <c r="D22" s="22">
        <v>1</v>
      </c>
      <c r="E22" s="22" t="s">
        <v>11</v>
      </c>
      <c r="F22" s="22" t="s">
        <v>97</v>
      </c>
      <c r="G22" s="22" t="s">
        <v>98</v>
      </c>
      <c r="H22" s="24">
        <v>136.3800048828125</v>
      </c>
      <c r="I22" s="5">
        <v>52</v>
      </c>
      <c r="J22" s="24">
        <f t="shared" si="0"/>
        <v>188.3800048828125</v>
      </c>
      <c r="K22" s="24">
        <v>133.60000610351562</v>
      </c>
      <c r="L22" s="5">
        <v>0</v>
      </c>
      <c r="M22" s="24">
        <f t="shared" si="1"/>
        <v>133.60000610351562</v>
      </c>
      <c r="N22" s="24">
        <f t="shared" si="2"/>
        <v>133.60000610351562</v>
      </c>
    </row>
    <row r="23" spans="1:14" ht="12.75">
      <c r="A23" s="5">
        <v>14</v>
      </c>
      <c r="B23" s="22" t="s">
        <v>234</v>
      </c>
      <c r="C23" s="22">
        <v>1979</v>
      </c>
      <c r="D23" s="22">
        <v>1</v>
      </c>
      <c r="E23" s="22" t="s">
        <v>31</v>
      </c>
      <c r="F23" s="22" t="s">
        <v>63</v>
      </c>
      <c r="G23" s="22" t="s">
        <v>83</v>
      </c>
      <c r="H23" s="24">
        <v>140.86000061035156</v>
      </c>
      <c r="I23" s="5">
        <v>0</v>
      </c>
      <c r="J23" s="24">
        <f t="shared" si="0"/>
        <v>140.86000061035156</v>
      </c>
      <c r="K23" s="24">
        <v>135.97999572753906</v>
      </c>
      <c r="L23" s="5">
        <v>0</v>
      </c>
      <c r="M23" s="24">
        <f t="shared" si="1"/>
        <v>135.97999572753906</v>
      </c>
      <c r="N23" s="24">
        <f t="shared" si="2"/>
        <v>135.97999572753906</v>
      </c>
    </row>
    <row r="24" spans="1:14" ht="12.75">
      <c r="A24" s="5">
        <v>15</v>
      </c>
      <c r="B24" s="22" t="s">
        <v>243</v>
      </c>
      <c r="C24" s="22">
        <v>1959</v>
      </c>
      <c r="D24" s="22">
        <v>1</v>
      </c>
      <c r="E24" s="22" t="s">
        <v>31</v>
      </c>
      <c r="F24" s="22" t="s">
        <v>140</v>
      </c>
      <c r="G24" s="22" t="s">
        <v>60</v>
      </c>
      <c r="H24" s="24">
        <v>137.61000061035156</v>
      </c>
      <c r="I24" s="5">
        <v>0</v>
      </c>
      <c r="J24" s="24">
        <f t="shared" si="0"/>
        <v>137.61000061035156</v>
      </c>
      <c r="K24" s="24">
        <v>140.22000122070312</v>
      </c>
      <c r="L24" s="5">
        <v>0</v>
      </c>
      <c r="M24" s="24">
        <f t="shared" si="1"/>
        <v>140.22000122070312</v>
      </c>
      <c r="N24" s="24">
        <f t="shared" si="2"/>
        <v>137.61000061035156</v>
      </c>
    </row>
    <row r="25" spans="1:14" ht="12.75">
      <c r="A25" s="5">
        <v>16</v>
      </c>
      <c r="B25" s="22" t="s">
        <v>251</v>
      </c>
      <c r="C25" s="22">
        <v>1954</v>
      </c>
      <c r="D25" s="22" t="s">
        <v>55</v>
      </c>
      <c r="E25" s="22" t="s">
        <v>31</v>
      </c>
      <c r="F25" s="22" t="s">
        <v>169</v>
      </c>
      <c r="G25" s="22"/>
      <c r="H25" s="24">
        <v>139.27000427246094</v>
      </c>
      <c r="I25" s="5">
        <v>0</v>
      </c>
      <c r="J25" s="24">
        <f t="shared" si="0"/>
        <v>139.27000427246094</v>
      </c>
      <c r="K25" s="24">
        <v>137.86000061035156</v>
      </c>
      <c r="L25" s="5">
        <v>0</v>
      </c>
      <c r="M25" s="24">
        <f t="shared" si="1"/>
        <v>137.86000061035156</v>
      </c>
      <c r="N25" s="24">
        <f t="shared" si="2"/>
        <v>137.86000061035156</v>
      </c>
    </row>
    <row r="26" spans="1:14" ht="12.75">
      <c r="A26" s="5">
        <v>17</v>
      </c>
      <c r="B26" s="22" t="s">
        <v>260</v>
      </c>
      <c r="C26" s="22">
        <v>1976</v>
      </c>
      <c r="D26" s="22">
        <v>1</v>
      </c>
      <c r="E26" s="22" t="s">
        <v>31</v>
      </c>
      <c r="F26" s="22" t="s">
        <v>154</v>
      </c>
      <c r="G26" s="22" t="s">
        <v>48</v>
      </c>
      <c r="H26" s="24">
        <v>139.27999877929688</v>
      </c>
      <c r="I26" s="5">
        <v>0</v>
      </c>
      <c r="J26" s="24">
        <f t="shared" si="0"/>
        <v>139.27999877929688</v>
      </c>
      <c r="K26" s="24">
        <v>134.86000061035156</v>
      </c>
      <c r="L26" s="5">
        <v>4</v>
      </c>
      <c r="M26" s="24">
        <f t="shared" si="1"/>
        <v>138.86000061035156</v>
      </c>
      <c r="N26" s="24">
        <f t="shared" si="2"/>
        <v>138.86000061035156</v>
      </c>
    </row>
    <row r="27" spans="1:14" ht="25.5">
      <c r="A27" s="5">
        <v>18</v>
      </c>
      <c r="B27" s="22" t="s">
        <v>114</v>
      </c>
      <c r="C27" s="22">
        <v>1980</v>
      </c>
      <c r="D27" s="22">
        <v>1</v>
      </c>
      <c r="E27" s="22" t="s">
        <v>31</v>
      </c>
      <c r="F27" s="22" t="s">
        <v>63</v>
      </c>
      <c r="G27" s="22" t="s">
        <v>116</v>
      </c>
      <c r="H27" s="24">
        <v>139.1999969482422</v>
      </c>
      <c r="I27" s="5">
        <v>0</v>
      </c>
      <c r="J27" s="24">
        <f t="shared" si="0"/>
        <v>139.1999969482422</v>
      </c>
      <c r="K27" s="24">
        <v>136.22999572753906</v>
      </c>
      <c r="L27" s="5">
        <v>4</v>
      </c>
      <c r="M27" s="24">
        <f t="shared" si="1"/>
        <v>140.22999572753906</v>
      </c>
      <c r="N27" s="24">
        <f t="shared" si="2"/>
        <v>139.1999969482422</v>
      </c>
    </row>
    <row r="28" spans="1:14" ht="25.5">
      <c r="A28" s="5">
        <v>19</v>
      </c>
      <c r="B28" s="22" t="s">
        <v>145</v>
      </c>
      <c r="C28" s="22">
        <v>1969</v>
      </c>
      <c r="D28" s="22" t="s">
        <v>38</v>
      </c>
      <c r="E28" s="22" t="s">
        <v>31</v>
      </c>
      <c r="F28" s="22" t="s">
        <v>147</v>
      </c>
      <c r="G28" s="22" t="s">
        <v>60</v>
      </c>
      <c r="H28" s="24">
        <v>145.05999755859375</v>
      </c>
      <c r="I28" s="5">
        <v>0</v>
      </c>
      <c r="J28" s="24">
        <f t="shared" si="0"/>
        <v>145.05999755859375</v>
      </c>
      <c r="K28" s="24">
        <v>143.6199951171875</v>
      </c>
      <c r="L28" s="5">
        <v>0</v>
      </c>
      <c r="M28" s="24">
        <f t="shared" si="1"/>
        <v>143.6199951171875</v>
      </c>
      <c r="N28" s="24">
        <f t="shared" si="2"/>
        <v>143.6199951171875</v>
      </c>
    </row>
    <row r="29" spans="1:14" ht="25.5">
      <c r="A29" s="5">
        <v>20</v>
      </c>
      <c r="B29" s="22" t="s">
        <v>107</v>
      </c>
      <c r="C29" s="22">
        <v>1983</v>
      </c>
      <c r="D29" s="22">
        <v>1</v>
      </c>
      <c r="E29" s="22" t="s">
        <v>19</v>
      </c>
      <c r="F29" s="22" t="s">
        <v>20</v>
      </c>
      <c r="G29" s="22" t="s">
        <v>60</v>
      </c>
      <c r="H29" s="24">
        <v>161.6999969482422</v>
      </c>
      <c r="I29" s="5">
        <v>2</v>
      </c>
      <c r="J29" s="24">
        <f t="shared" si="0"/>
        <v>163.6999969482422</v>
      </c>
      <c r="K29" s="24">
        <v>144.32000732421875</v>
      </c>
      <c r="L29" s="5">
        <v>0</v>
      </c>
      <c r="M29" s="24">
        <f t="shared" si="1"/>
        <v>144.32000732421875</v>
      </c>
      <c r="N29" s="24">
        <f t="shared" si="2"/>
        <v>144.32000732421875</v>
      </c>
    </row>
    <row r="30" spans="1:14" ht="12.75">
      <c r="A30" s="5">
        <v>21</v>
      </c>
      <c r="B30" s="22" t="s">
        <v>210</v>
      </c>
      <c r="C30" s="22">
        <v>1955</v>
      </c>
      <c r="D30" s="22">
        <v>1</v>
      </c>
      <c r="E30" s="22" t="s">
        <v>31</v>
      </c>
      <c r="F30" s="22" t="s">
        <v>140</v>
      </c>
      <c r="G30" s="22" t="s">
        <v>68</v>
      </c>
      <c r="H30" s="24">
        <v>142.25</v>
      </c>
      <c r="I30" s="5">
        <v>4</v>
      </c>
      <c r="J30" s="24">
        <f t="shared" si="0"/>
        <v>146.25</v>
      </c>
      <c r="K30" s="24">
        <v>143.67999267578125</v>
      </c>
      <c r="L30" s="5">
        <v>6</v>
      </c>
      <c r="M30" s="24">
        <f t="shared" si="1"/>
        <v>149.67999267578125</v>
      </c>
      <c r="N30" s="24">
        <f t="shared" si="2"/>
        <v>146.25</v>
      </c>
    </row>
    <row r="31" spans="1:14" ht="12.75">
      <c r="A31" s="5">
        <v>22</v>
      </c>
      <c r="B31" s="22" t="s">
        <v>195</v>
      </c>
      <c r="C31" s="22">
        <v>1979</v>
      </c>
      <c r="D31" s="22">
        <v>1</v>
      </c>
      <c r="E31" s="22" t="s">
        <v>31</v>
      </c>
      <c r="F31" s="22" t="s">
        <v>154</v>
      </c>
      <c r="G31" s="22" t="s">
        <v>48</v>
      </c>
      <c r="H31" s="24">
        <v>162.57000732421875</v>
      </c>
      <c r="I31" s="5">
        <v>56</v>
      </c>
      <c r="J31" s="24">
        <f t="shared" si="0"/>
        <v>218.57000732421875</v>
      </c>
      <c r="K31" s="24">
        <v>151.7899932861328</v>
      </c>
      <c r="L31" s="5">
        <v>4</v>
      </c>
      <c r="M31" s="24">
        <f t="shared" si="1"/>
        <v>155.7899932861328</v>
      </c>
      <c r="N31" s="24">
        <f t="shared" si="2"/>
        <v>155.7899932861328</v>
      </c>
    </row>
    <row r="32" spans="1:14" ht="12.75">
      <c r="A32" s="5">
        <v>23</v>
      </c>
      <c r="B32" s="22" t="s">
        <v>253</v>
      </c>
      <c r="C32" s="22">
        <v>1952</v>
      </c>
      <c r="D32" s="22" t="s">
        <v>55</v>
      </c>
      <c r="E32" s="22" t="s">
        <v>31</v>
      </c>
      <c r="F32" s="22" t="s">
        <v>43</v>
      </c>
      <c r="G32" s="22" t="s">
        <v>44</v>
      </c>
      <c r="H32" s="24">
        <v>156.64999389648438</v>
      </c>
      <c r="I32" s="5">
        <v>0</v>
      </c>
      <c r="J32" s="24">
        <f t="shared" si="0"/>
        <v>156.64999389648438</v>
      </c>
      <c r="K32" s="24">
        <v>156.41000366210938</v>
      </c>
      <c r="L32" s="5">
        <v>2</v>
      </c>
      <c r="M32" s="24">
        <f t="shared" si="1"/>
        <v>158.41000366210938</v>
      </c>
      <c r="N32" s="24">
        <f t="shared" si="2"/>
        <v>156.64999389648438</v>
      </c>
    </row>
    <row r="33" spans="1:14" ht="12.75">
      <c r="A33" s="5">
        <v>24</v>
      </c>
      <c r="B33" s="22" t="s">
        <v>180</v>
      </c>
      <c r="C33" s="22">
        <v>1987</v>
      </c>
      <c r="D33" s="22">
        <v>1</v>
      </c>
      <c r="E33" s="22" t="s">
        <v>31</v>
      </c>
      <c r="F33" s="22" t="s">
        <v>181</v>
      </c>
      <c r="G33" s="22" t="s">
        <v>182</v>
      </c>
      <c r="H33" s="24">
        <v>168.36000061035156</v>
      </c>
      <c r="I33" s="5">
        <v>52</v>
      </c>
      <c r="J33" s="24">
        <f t="shared" si="0"/>
        <v>220.36000061035156</v>
      </c>
      <c r="K33" s="24">
        <v>153.60000610351562</v>
      </c>
      <c r="L33" s="5">
        <v>4</v>
      </c>
      <c r="M33" s="24">
        <f t="shared" si="1"/>
        <v>157.60000610351562</v>
      </c>
      <c r="N33" s="24">
        <f t="shared" si="2"/>
        <v>157.60000610351562</v>
      </c>
    </row>
    <row r="34" spans="1:14" ht="12.75">
      <c r="A34" s="5">
        <v>25</v>
      </c>
      <c r="B34" s="22" t="s">
        <v>231</v>
      </c>
      <c r="C34" s="22">
        <v>1967</v>
      </c>
      <c r="D34" s="22">
        <v>1</v>
      </c>
      <c r="E34" s="22" t="s">
        <v>31</v>
      </c>
      <c r="F34" s="22" t="s">
        <v>43</v>
      </c>
      <c r="G34" s="22" t="s">
        <v>233</v>
      </c>
      <c r="H34" s="24">
        <v>174.13999938964844</v>
      </c>
      <c r="I34" s="5">
        <v>4</v>
      </c>
      <c r="J34" s="24">
        <f t="shared" si="0"/>
        <v>178.13999938964844</v>
      </c>
      <c r="K34" s="24">
        <v>157.72000122070312</v>
      </c>
      <c r="L34" s="5">
        <v>0</v>
      </c>
      <c r="M34" s="24">
        <f t="shared" si="1"/>
        <v>157.72000122070312</v>
      </c>
      <c r="N34" s="24">
        <f t="shared" si="2"/>
        <v>157.72000122070312</v>
      </c>
    </row>
    <row r="35" spans="1:14" ht="25.5">
      <c r="A35" s="5">
        <v>26</v>
      </c>
      <c r="B35" s="22" t="s">
        <v>197</v>
      </c>
      <c r="C35" s="22">
        <v>1974</v>
      </c>
      <c r="D35" s="22">
        <v>1</v>
      </c>
      <c r="E35" s="22" t="s">
        <v>19</v>
      </c>
      <c r="F35" s="22" t="s">
        <v>20</v>
      </c>
      <c r="G35" s="22" t="s">
        <v>60</v>
      </c>
      <c r="H35" s="24">
        <v>159.00999450683594</v>
      </c>
      <c r="I35" s="5">
        <v>10</v>
      </c>
      <c r="J35" s="24">
        <f t="shared" si="0"/>
        <v>169.00999450683594</v>
      </c>
      <c r="K35" s="24">
        <v>159.72999572753906</v>
      </c>
      <c r="L35" s="5">
        <v>0</v>
      </c>
      <c r="M35" s="24">
        <f t="shared" si="1"/>
        <v>159.72999572753906</v>
      </c>
      <c r="N35" s="24">
        <f t="shared" si="2"/>
        <v>159.72999572753906</v>
      </c>
    </row>
    <row r="36" spans="1:14" ht="38.25">
      <c r="A36" s="5">
        <v>27</v>
      </c>
      <c r="B36" s="22" t="s">
        <v>138</v>
      </c>
      <c r="C36" s="22">
        <v>1998</v>
      </c>
      <c r="D36" s="22">
        <v>1</v>
      </c>
      <c r="E36" s="22" t="s">
        <v>11</v>
      </c>
      <c r="F36" s="22" t="s">
        <v>97</v>
      </c>
      <c r="G36" s="22" t="s">
        <v>98</v>
      </c>
      <c r="H36" s="24">
        <v>153.9199981689453</v>
      </c>
      <c r="I36" s="5">
        <v>6</v>
      </c>
      <c r="J36" s="24">
        <f t="shared" si="0"/>
        <v>159.9199981689453</v>
      </c>
      <c r="K36" s="24">
        <v>143.02999877929688</v>
      </c>
      <c r="L36" s="5">
        <v>104</v>
      </c>
      <c r="M36" s="24">
        <f t="shared" si="1"/>
        <v>247.02999877929688</v>
      </c>
      <c r="N36" s="24">
        <f t="shared" si="2"/>
        <v>159.9199981689453</v>
      </c>
    </row>
    <row r="37" spans="1:14" ht="51">
      <c r="A37" s="5">
        <v>28</v>
      </c>
      <c r="B37" s="22" t="s">
        <v>99</v>
      </c>
      <c r="C37" s="22">
        <v>1997</v>
      </c>
      <c r="D37" s="22">
        <v>1</v>
      </c>
      <c r="E37" s="22" t="s">
        <v>31</v>
      </c>
      <c r="F37" s="22" t="s">
        <v>100</v>
      </c>
      <c r="G37" s="22" t="s">
        <v>101</v>
      </c>
      <c r="H37" s="24">
        <v>158.16000366210938</v>
      </c>
      <c r="I37" s="5">
        <v>2</v>
      </c>
      <c r="J37" s="24">
        <f t="shared" si="0"/>
        <v>160.16000366210938</v>
      </c>
      <c r="K37" s="24">
        <v>157.50999450683594</v>
      </c>
      <c r="L37" s="5">
        <v>4</v>
      </c>
      <c r="M37" s="24">
        <f t="shared" si="1"/>
        <v>161.50999450683594</v>
      </c>
      <c r="N37" s="24">
        <f t="shared" si="2"/>
        <v>160.16000366210938</v>
      </c>
    </row>
    <row r="38" spans="1:14" ht="25.5">
      <c r="A38" s="5">
        <v>29</v>
      </c>
      <c r="B38" s="22" t="s">
        <v>266</v>
      </c>
      <c r="C38" s="22">
        <v>1963</v>
      </c>
      <c r="D38" s="22">
        <v>2</v>
      </c>
      <c r="E38" s="22" t="s">
        <v>31</v>
      </c>
      <c r="F38" s="22" t="s">
        <v>147</v>
      </c>
      <c r="G38" s="22" t="s">
        <v>176</v>
      </c>
      <c r="H38" s="24">
        <v>162.5500030517578</v>
      </c>
      <c r="I38" s="5">
        <v>2</v>
      </c>
      <c r="J38" s="24">
        <f t="shared" si="0"/>
        <v>164.5500030517578</v>
      </c>
      <c r="K38" s="24"/>
      <c r="L38" s="5"/>
      <c r="M38" s="24" t="s">
        <v>301</v>
      </c>
      <c r="N38" s="24">
        <f t="shared" si="2"/>
        <v>164.5500030517578</v>
      </c>
    </row>
    <row r="39" spans="1:14" ht="38.25">
      <c r="A39" s="5">
        <v>30</v>
      </c>
      <c r="B39" s="22" t="s">
        <v>164</v>
      </c>
      <c r="C39" s="22">
        <v>1999</v>
      </c>
      <c r="D39" s="22">
        <v>1</v>
      </c>
      <c r="E39" s="22" t="s">
        <v>11</v>
      </c>
      <c r="F39" s="22" t="s">
        <v>97</v>
      </c>
      <c r="G39" s="22" t="s">
        <v>98</v>
      </c>
      <c r="H39" s="24">
        <v>166.2100067138672</v>
      </c>
      <c r="I39" s="5">
        <v>2</v>
      </c>
      <c r="J39" s="24">
        <f t="shared" si="0"/>
        <v>168.2100067138672</v>
      </c>
      <c r="K39" s="24">
        <v>162.85000610351562</v>
      </c>
      <c r="L39" s="5">
        <v>2</v>
      </c>
      <c r="M39" s="24">
        <f t="shared" si="1"/>
        <v>164.85000610351562</v>
      </c>
      <c r="N39" s="24">
        <f t="shared" si="2"/>
        <v>164.85000610351562</v>
      </c>
    </row>
    <row r="40" spans="1:14" ht="12.75">
      <c r="A40" s="5">
        <v>31</v>
      </c>
      <c r="B40" s="22" t="s">
        <v>213</v>
      </c>
      <c r="C40" s="22">
        <v>1992</v>
      </c>
      <c r="D40" s="22">
        <v>1</v>
      </c>
      <c r="E40" s="22" t="s">
        <v>31</v>
      </c>
      <c r="F40" s="22" t="s">
        <v>94</v>
      </c>
      <c r="G40" s="22" t="s">
        <v>152</v>
      </c>
      <c r="H40" s="24">
        <v>172.5800018310547</v>
      </c>
      <c r="I40" s="5">
        <v>2</v>
      </c>
      <c r="J40" s="24">
        <f t="shared" si="0"/>
        <v>174.5800018310547</v>
      </c>
      <c r="K40" s="24">
        <v>161.47999572753906</v>
      </c>
      <c r="L40" s="5">
        <v>4</v>
      </c>
      <c r="M40" s="24">
        <f t="shared" si="1"/>
        <v>165.47999572753906</v>
      </c>
      <c r="N40" s="24">
        <f t="shared" si="2"/>
        <v>165.47999572753906</v>
      </c>
    </row>
    <row r="41" spans="1:14" ht="12.75">
      <c r="A41" s="5">
        <v>32</v>
      </c>
      <c r="B41" s="22" t="s">
        <v>129</v>
      </c>
      <c r="C41" s="22">
        <v>1951</v>
      </c>
      <c r="D41" s="22" t="s">
        <v>55</v>
      </c>
      <c r="E41" s="22" t="s">
        <v>31</v>
      </c>
      <c r="F41" s="22" t="s">
        <v>43</v>
      </c>
      <c r="G41" s="22" t="s">
        <v>44</v>
      </c>
      <c r="H41" s="24">
        <v>185.0500030517578</v>
      </c>
      <c r="I41" s="5">
        <v>0</v>
      </c>
      <c r="J41" s="24">
        <f t="shared" si="0"/>
        <v>185.0500030517578</v>
      </c>
      <c r="K41" s="24">
        <v>163.5500030517578</v>
      </c>
      <c r="L41" s="5">
        <v>4</v>
      </c>
      <c r="M41" s="24">
        <f t="shared" si="1"/>
        <v>167.5500030517578</v>
      </c>
      <c r="N41" s="24">
        <f t="shared" si="2"/>
        <v>167.5500030517578</v>
      </c>
    </row>
    <row r="42" spans="1:14" ht="25.5">
      <c r="A42" s="5">
        <v>33</v>
      </c>
      <c r="B42" s="22" t="s">
        <v>120</v>
      </c>
      <c r="C42" s="22">
        <v>1981</v>
      </c>
      <c r="D42" s="22">
        <v>3</v>
      </c>
      <c r="E42" s="22" t="s">
        <v>31</v>
      </c>
      <c r="F42" s="22" t="s">
        <v>63</v>
      </c>
      <c r="G42" s="22" t="s">
        <v>121</v>
      </c>
      <c r="H42" s="24">
        <v>183.4600067138672</v>
      </c>
      <c r="I42" s="5">
        <v>0</v>
      </c>
      <c r="J42" s="24">
        <f aca="true" t="shared" si="3" ref="J42:J73">H42+I42</f>
        <v>183.4600067138672</v>
      </c>
      <c r="K42" s="24">
        <v>178.2100067138672</v>
      </c>
      <c r="L42" s="5">
        <v>0</v>
      </c>
      <c r="M42" s="24">
        <f aca="true" t="shared" si="4" ref="M42:M73">K42+L42</f>
        <v>178.2100067138672</v>
      </c>
      <c r="N42" s="24">
        <f aca="true" t="shared" si="5" ref="N42:N73">MIN(M42,J42)</f>
        <v>178.2100067138672</v>
      </c>
    </row>
    <row r="43" spans="1:14" ht="63.75">
      <c r="A43" s="5">
        <v>34</v>
      </c>
      <c r="B43" s="22" t="s">
        <v>28</v>
      </c>
      <c r="C43" s="22">
        <v>1996</v>
      </c>
      <c r="D43" s="22">
        <v>1</v>
      </c>
      <c r="E43" s="22" t="s">
        <v>31</v>
      </c>
      <c r="F43" s="22" t="s">
        <v>32</v>
      </c>
      <c r="G43" s="22" t="s">
        <v>33</v>
      </c>
      <c r="H43" s="24">
        <v>186.8300018310547</v>
      </c>
      <c r="I43" s="5">
        <v>2</v>
      </c>
      <c r="J43" s="24">
        <f t="shared" si="3"/>
        <v>188.8300018310547</v>
      </c>
      <c r="K43" s="24">
        <v>182.11000061035156</v>
      </c>
      <c r="L43" s="5">
        <v>0</v>
      </c>
      <c r="M43" s="24">
        <f t="shared" si="4"/>
        <v>182.11000061035156</v>
      </c>
      <c r="N43" s="24">
        <f t="shared" si="5"/>
        <v>182.11000061035156</v>
      </c>
    </row>
    <row r="44" spans="1:14" ht="12.75">
      <c r="A44" s="5">
        <v>35</v>
      </c>
      <c r="B44" s="22" t="s">
        <v>65</v>
      </c>
      <c r="C44" s="22">
        <v>1986</v>
      </c>
      <c r="D44" s="22">
        <v>1</v>
      </c>
      <c r="E44" s="22" t="s">
        <v>31</v>
      </c>
      <c r="F44" s="22" t="s">
        <v>67</v>
      </c>
      <c r="G44" s="22" t="s">
        <v>68</v>
      </c>
      <c r="H44" s="24">
        <v>136.72000122070312</v>
      </c>
      <c r="I44" s="5">
        <v>56</v>
      </c>
      <c r="J44" s="24">
        <f t="shared" si="3"/>
        <v>192.72000122070312</v>
      </c>
      <c r="K44" s="24">
        <v>127.70999908447266</v>
      </c>
      <c r="L44" s="5">
        <v>56</v>
      </c>
      <c r="M44" s="24">
        <f t="shared" si="4"/>
        <v>183.70999908447266</v>
      </c>
      <c r="N44" s="24">
        <f t="shared" si="5"/>
        <v>183.70999908447266</v>
      </c>
    </row>
    <row r="45" spans="1:14" ht="38.25">
      <c r="A45" s="5">
        <v>36</v>
      </c>
      <c r="B45" s="22" t="s">
        <v>61</v>
      </c>
      <c r="C45" s="22">
        <v>1988</v>
      </c>
      <c r="D45" s="22" t="s">
        <v>62</v>
      </c>
      <c r="E45" s="22" t="s">
        <v>31</v>
      </c>
      <c r="F45" s="22" t="s">
        <v>63</v>
      </c>
      <c r="G45" s="22" t="s">
        <v>64</v>
      </c>
      <c r="H45" s="24">
        <v>216.42999267578125</v>
      </c>
      <c r="I45" s="5">
        <v>2</v>
      </c>
      <c r="J45" s="24">
        <f t="shared" si="3"/>
        <v>218.42999267578125</v>
      </c>
      <c r="K45" s="24">
        <v>192.92999267578125</v>
      </c>
      <c r="L45" s="5">
        <v>0</v>
      </c>
      <c r="M45" s="24">
        <f t="shared" si="4"/>
        <v>192.92999267578125</v>
      </c>
      <c r="N45" s="24">
        <f t="shared" si="5"/>
        <v>192.92999267578125</v>
      </c>
    </row>
    <row r="46" spans="1:14" ht="12.75">
      <c r="A46" s="5">
        <v>37</v>
      </c>
      <c r="B46" s="22" t="s">
        <v>276</v>
      </c>
      <c r="C46" s="22">
        <v>1966</v>
      </c>
      <c r="D46" s="22" t="s">
        <v>10</v>
      </c>
      <c r="E46" s="22" t="s">
        <v>31</v>
      </c>
      <c r="F46" s="22" t="s">
        <v>56</v>
      </c>
      <c r="G46" s="22" t="s">
        <v>278</v>
      </c>
      <c r="H46" s="24">
        <v>203.74000549316406</v>
      </c>
      <c r="I46" s="5">
        <v>350</v>
      </c>
      <c r="J46" s="24">
        <f t="shared" si="3"/>
        <v>553.7400054931641</v>
      </c>
      <c r="K46" s="24">
        <v>192.25999450683594</v>
      </c>
      <c r="L46" s="5">
        <v>8</v>
      </c>
      <c r="M46" s="24">
        <f t="shared" si="4"/>
        <v>200.25999450683594</v>
      </c>
      <c r="N46" s="24">
        <f t="shared" si="5"/>
        <v>200.25999450683594</v>
      </c>
    </row>
    <row r="47" spans="1:14" ht="25.5">
      <c r="A47" s="5">
        <v>38</v>
      </c>
      <c r="B47" s="22" t="s">
        <v>273</v>
      </c>
      <c r="C47" s="22">
        <v>1981</v>
      </c>
      <c r="D47" s="22" t="s">
        <v>10</v>
      </c>
      <c r="E47" s="22" t="s">
        <v>31</v>
      </c>
      <c r="F47" s="22" t="s">
        <v>47</v>
      </c>
      <c r="G47" s="22" t="s">
        <v>48</v>
      </c>
      <c r="H47" s="24">
        <v>160.16000366210938</v>
      </c>
      <c r="I47" s="5">
        <v>52</v>
      </c>
      <c r="J47" s="24">
        <f t="shared" si="3"/>
        <v>212.16000366210938</v>
      </c>
      <c r="K47" s="24">
        <v>152.9199981689453</v>
      </c>
      <c r="L47" s="5">
        <v>50</v>
      </c>
      <c r="M47" s="24">
        <f t="shared" si="4"/>
        <v>202.9199981689453</v>
      </c>
      <c r="N47" s="24">
        <f t="shared" si="5"/>
        <v>202.9199981689453</v>
      </c>
    </row>
    <row r="48" spans="1:14" ht="25.5">
      <c r="A48" s="5">
        <v>39</v>
      </c>
      <c r="B48" s="22" t="s">
        <v>174</v>
      </c>
      <c r="C48" s="22">
        <v>1947</v>
      </c>
      <c r="D48" s="22">
        <v>3</v>
      </c>
      <c r="E48" s="22" t="s">
        <v>31</v>
      </c>
      <c r="F48" s="22" t="s">
        <v>147</v>
      </c>
      <c r="G48" s="22" t="s">
        <v>176</v>
      </c>
      <c r="H48" s="24">
        <v>249.99000549316406</v>
      </c>
      <c r="I48" s="5">
        <v>56</v>
      </c>
      <c r="J48" s="24">
        <f t="shared" si="3"/>
        <v>305.99000549316406</v>
      </c>
      <c r="K48" s="24">
        <v>208.1999969482422</v>
      </c>
      <c r="L48" s="5">
        <v>0</v>
      </c>
      <c r="M48" s="24">
        <f t="shared" si="4"/>
        <v>208.1999969482422</v>
      </c>
      <c r="N48" s="24">
        <f t="shared" si="5"/>
        <v>208.1999969482422</v>
      </c>
    </row>
    <row r="49" spans="1:14" ht="12.75">
      <c r="A49" s="5">
        <v>40</v>
      </c>
      <c r="B49" s="22" t="s">
        <v>41</v>
      </c>
      <c r="C49" s="22">
        <v>1952</v>
      </c>
      <c r="D49" s="22">
        <v>3</v>
      </c>
      <c r="E49" s="22" t="s">
        <v>31</v>
      </c>
      <c r="F49" s="22" t="s">
        <v>43</v>
      </c>
      <c r="G49" s="22" t="s">
        <v>44</v>
      </c>
      <c r="H49" s="24">
        <v>222.8300018310547</v>
      </c>
      <c r="I49" s="5">
        <v>4</v>
      </c>
      <c r="J49" s="24">
        <f t="shared" si="3"/>
        <v>226.8300018310547</v>
      </c>
      <c r="K49" s="24">
        <v>204.25</v>
      </c>
      <c r="L49" s="5">
        <v>4</v>
      </c>
      <c r="M49" s="24">
        <f t="shared" si="4"/>
        <v>208.25</v>
      </c>
      <c r="N49" s="24">
        <f t="shared" si="5"/>
        <v>208.25</v>
      </c>
    </row>
    <row r="50" spans="1:14" ht="25.5">
      <c r="A50" s="5">
        <v>41</v>
      </c>
      <c r="B50" s="22" t="s">
        <v>255</v>
      </c>
      <c r="C50" s="22">
        <v>1996</v>
      </c>
      <c r="D50" s="22">
        <v>1</v>
      </c>
      <c r="E50" s="22" t="s">
        <v>19</v>
      </c>
      <c r="F50" s="22" t="s">
        <v>20</v>
      </c>
      <c r="G50" s="22" t="s">
        <v>256</v>
      </c>
      <c r="H50" s="24">
        <v>235.85000610351562</v>
      </c>
      <c r="I50" s="5">
        <v>6</v>
      </c>
      <c r="J50" s="24">
        <f t="shared" si="3"/>
        <v>241.85000610351562</v>
      </c>
      <c r="K50" s="24">
        <v>208.3000030517578</v>
      </c>
      <c r="L50" s="5">
        <v>0</v>
      </c>
      <c r="M50" s="24">
        <f t="shared" si="4"/>
        <v>208.3000030517578</v>
      </c>
      <c r="N50" s="24">
        <f t="shared" si="5"/>
        <v>208.3000030517578</v>
      </c>
    </row>
    <row r="51" spans="1:14" ht="12.75">
      <c r="A51" s="5">
        <v>42</v>
      </c>
      <c r="B51" s="22" t="s">
        <v>22</v>
      </c>
      <c r="C51" s="22">
        <v>2002</v>
      </c>
      <c r="D51" s="22">
        <v>3</v>
      </c>
      <c r="E51" s="22" t="s">
        <v>19</v>
      </c>
      <c r="F51" s="22" t="s">
        <v>24</v>
      </c>
      <c r="G51" s="22" t="s">
        <v>21</v>
      </c>
      <c r="H51" s="24"/>
      <c r="I51" s="5"/>
      <c r="J51" s="24" t="s">
        <v>301</v>
      </c>
      <c r="K51" s="24">
        <v>204.39999389648438</v>
      </c>
      <c r="L51" s="5">
        <v>6</v>
      </c>
      <c r="M51" s="24">
        <f t="shared" si="4"/>
        <v>210.39999389648438</v>
      </c>
      <c r="N51" s="24">
        <f t="shared" si="5"/>
        <v>210.39999389648438</v>
      </c>
    </row>
    <row r="52" spans="1:14" ht="38.25">
      <c r="A52" s="5">
        <v>43</v>
      </c>
      <c r="B52" s="22" t="s">
        <v>284</v>
      </c>
      <c r="C52" s="22">
        <v>1998</v>
      </c>
      <c r="D52" s="22">
        <v>1</v>
      </c>
      <c r="E52" s="22" t="s">
        <v>19</v>
      </c>
      <c r="F52" s="22" t="s">
        <v>218</v>
      </c>
      <c r="G52" s="22" t="s">
        <v>219</v>
      </c>
      <c r="H52" s="24">
        <v>154.1300048828125</v>
      </c>
      <c r="I52" s="5">
        <v>152</v>
      </c>
      <c r="J52" s="24">
        <f t="shared" si="3"/>
        <v>306.1300048828125</v>
      </c>
      <c r="K52" s="24">
        <v>160.69000244140625</v>
      </c>
      <c r="L52" s="5">
        <v>50</v>
      </c>
      <c r="M52" s="24">
        <f t="shared" si="4"/>
        <v>210.69000244140625</v>
      </c>
      <c r="N52" s="24">
        <f t="shared" si="5"/>
        <v>210.69000244140625</v>
      </c>
    </row>
    <row r="53" spans="1:14" ht="25.5">
      <c r="A53" s="5">
        <v>44</v>
      </c>
      <c r="B53" s="22" t="s">
        <v>111</v>
      </c>
      <c r="C53" s="22">
        <v>1999</v>
      </c>
      <c r="D53" s="22">
        <v>1</v>
      </c>
      <c r="E53" s="22" t="s">
        <v>19</v>
      </c>
      <c r="F53" s="22" t="s">
        <v>112</v>
      </c>
      <c r="G53" s="22" t="s">
        <v>113</v>
      </c>
      <c r="H53" s="24">
        <v>214.97000122070312</v>
      </c>
      <c r="I53" s="5">
        <v>2</v>
      </c>
      <c r="J53" s="24">
        <f t="shared" si="3"/>
        <v>216.97000122070312</v>
      </c>
      <c r="K53" s="24">
        <v>193.97999572753906</v>
      </c>
      <c r="L53" s="5">
        <v>54</v>
      </c>
      <c r="M53" s="24">
        <f t="shared" si="4"/>
        <v>247.97999572753906</v>
      </c>
      <c r="N53" s="24">
        <f t="shared" si="5"/>
        <v>216.97000122070312</v>
      </c>
    </row>
    <row r="54" spans="1:14" ht="38.25">
      <c r="A54" s="5">
        <v>45</v>
      </c>
      <c r="B54" s="22" t="s">
        <v>96</v>
      </c>
      <c r="C54" s="22">
        <v>2003</v>
      </c>
      <c r="D54" s="22" t="s">
        <v>10</v>
      </c>
      <c r="E54" s="22" t="s">
        <v>11</v>
      </c>
      <c r="F54" s="22" t="s">
        <v>97</v>
      </c>
      <c r="G54" s="22" t="s">
        <v>98</v>
      </c>
      <c r="H54" s="24">
        <v>219.49000549316406</v>
      </c>
      <c r="I54" s="5">
        <v>2</v>
      </c>
      <c r="J54" s="24">
        <f t="shared" si="3"/>
        <v>221.49000549316406</v>
      </c>
      <c r="K54" s="24">
        <v>247.55999755859375</v>
      </c>
      <c r="L54" s="5">
        <v>2</v>
      </c>
      <c r="M54" s="24">
        <f t="shared" si="4"/>
        <v>249.55999755859375</v>
      </c>
      <c r="N54" s="24">
        <f t="shared" si="5"/>
        <v>221.49000549316406</v>
      </c>
    </row>
    <row r="55" spans="1:14" ht="12.75">
      <c r="A55" s="5">
        <v>46</v>
      </c>
      <c r="B55" s="22" t="s">
        <v>286</v>
      </c>
      <c r="C55" s="22">
        <v>1974</v>
      </c>
      <c r="D55" s="22" t="s">
        <v>189</v>
      </c>
      <c r="E55" s="22" t="s">
        <v>31</v>
      </c>
      <c r="F55" s="22" t="s">
        <v>56</v>
      </c>
      <c r="G55" s="22" t="s">
        <v>278</v>
      </c>
      <c r="H55" s="24">
        <v>200.61000061035156</v>
      </c>
      <c r="I55" s="5">
        <v>56</v>
      </c>
      <c r="J55" s="24">
        <f t="shared" si="3"/>
        <v>256.61000061035156</v>
      </c>
      <c r="K55" s="24">
        <v>173.0800018310547</v>
      </c>
      <c r="L55" s="5">
        <v>54</v>
      </c>
      <c r="M55" s="24">
        <f t="shared" si="4"/>
        <v>227.0800018310547</v>
      </c>
      <c r="N55" s="24">
        <f t="shared" si="5"/>
        <v>227.0800018310547</v>
      </c>
    </row>
    <row r="56" spans="1:14" ht="25.5">
      <c r="A56" s="5">
        <v>47</v>
      </c>
      <c r="B56" s="22" t="s">
        <v>194</v>
      </c>
      <c r="C56" s="22">
        <v>1999</v>
      </c>
      <c r="D56" s="22" t="s">
        <v>10</v>
      </c>
      <c r="E56" s="22" t="s">
        <v>135</v>
      </c>
      <c r="F56" s="22"/>
      <c r="G56" s="22" t="s">
        <v>137</v>
      </c>
      <c r="H56" s="24">
        <v>229.22999572753906</v>
      </c>
      <c r="I56" s="5">
        <v>4</v>
      </c>
      <c r="J56" s="24">
        <f t="shared" si="3"/>
        <v>233.22999572753906</v>
      </c>
      <c r="K56" s="24">
        <v>225.82000732421875</v>
      </c>
      <c r="L56" s="5">
        <v>4</v>
      </c>
      <c r="M56" s="24">
        <f t="shared" si="4"/>
        <v>229.82000732421875</v>
      </c>
      <c r="N56" s="24">
        <f t="shared" si="5"/>
        <v>229.82000732421875</v>
      </c>
    </row>
    <row r="57" spans="1:14" ht="25.5">
      <c r="A57" s="5">
        <v>48</v>
      </c>
      <c r="B57" s="22" t="s">
        <v>235</v>
      </c>
      <c r="C57" s="22">
        <v>2000</v>
      </c>
      <c r="D57" s="22" t="s">
        <v>76</v>
      </c>
      <c r="E57" s="22" t="s">
        <v>31</v>
      </c>
      <c r="F57" s="22" t="s">
        <v>85</v>
      </c>
      <c r="G57" s="22" t="s">
        <v>33</v>
      </c>
      <c r="H57" s="24">
        <v>244.14999389648438</v>
      </c>
      <c r="I57" s="5">
        <v>200</v>
      </c>
      <c r="J57" s="24">
        <f t="shared" si="3"/>
        <v>444.1499938964844</v>
      </c>
      <c r="K57" s="24">
        <v>227.92999267578125</v>
      </c>
      <c r="L57" s="5">
        <v>6</v>
      </c>
      <c r="M57" s="24">
        <f t="shared" si="4"/>
        <v>233.92999267578125</v>
      </c>
      <c r="N57" s="24">
        <f t="shared" si="5"/>
        <v>233.92999267578125</v>
      </c>
    </row>
    <row r="58" spans="1:14" ht="12.75">
      <c r="A58" s="5">
        <v>49</v>
      </c>
      <c r="B58" s="22" t="s">
        <v>77</v>
      </c>
      <c r="C58" s="22">
        <v>1982</v>
      </c>
      <c r="D58" s="22" t="s">
        <v>79</v>
      </c>
      <c r="E58" s="22" t="s">
        <v>31</v>
      </c>
      <c r="F58" s="22" t="s">
        <v>63</v>
      </c>
      <c r="G58" s="22" t="s">
        <v>80</v>
      </c>
      <c r="H58" s="24">
        <v>236.4499969482422</v>
      </c>
      <c r="I58" s="5">
        <v>160</v>
      </c>
      <c r="J58" s="24">
        <f t="shared" si="3"/>
        <v>396.4499969482422</v>
      </c>
      <c r="K58" s="24">
        <v>253.8800048828125</v>
      </c>
      <c r="L58" s="5">
        <v>10</v>
      </c>
      <c r="M58" s="24">
        <f t="shared" si="4"/>
        <v>263.8800048828125</v>
      </c>
      <c r="N58" s="24">
        <f t="shared" si="5"/>
        <v>263.8800048828125</v>
      </c>
    </row>
    <row r="59" spans="1:14" ht="25.5">
      <c r="A59" s="5">
        <v>50</v>
      </c>
      <c r="B59" s="22" t="s">
        <v>200</v>
      </c>
      <c r="C59" s="22">
        <v>2003</v>
      </c>
      <c r="D59" s="22" t="s">
        <v>79</v>
      </c>
      <c r="E59" s="22" t="s">
        <v>19</v>
      </c>
      <c r="F59" s="22" t="s">
        <v>20</v>
      </c>
      <c r="G59" s="22" t="s">
        <v>201</v>
      </c>
      <c r="H59" s="24">
        <v>256.1700134277344</v>
      </c>
      <c r="I59" s="5">
        <v>50</v>
      </c>
      <c r="J59" s="24">
        <f t="shared" si="3"/>
        <v>306.1700134277344</v>
      </c>
      <c r="K59" s="24">
        <v>258.5299987792969</v>
      </c>
      <c r="L59" s="5">
        <v>50</v>
      </c>
      <c r="M59" s="24">
        <f t="shared" si="4"/>
        <v>308.5299987792969</v>
      </c>
      <c r="N59" s="24">
        <f t="shared" si="5"/>
        <v>306.1700134277344</v>
      </c>
    </row>
    <row r="60" spans="1:14" ht="25.5">
      <c r="A60" s="5">
        <v>51</v>
      </c>
      <c r="B60" s="22" t="s">
        <v>86</v>
      </c>
      <c r="C60" s="22">
        <v>1998</v>
      </c>
      <c r="D60" s="22" t="s">
        <v>76</v>
      </c>
      <c r="E60" s="22" t="s">
        <v>31</v>
      </c>
      <c r="F60" s="22" t="s">
        <v>85</v>
      </c>
      <c r="G60" s="22" t="s">
        <v>88</v>
      </c>
      <c r="H60" s="24"/>
      <c r="I60" s="5"/>
      <c r="J60" s="24" t="s">
        <v>301</v>
      </c>
      <c r="K60" s="24">
        <v>209.61000061035156</v>
      </c>
      <c r="L60" s="5">
        <v>152</v>
      </c>
      <c r="M60" s="24">
        <f t="shared" si="4"/>
        <v>361.61000061035156</v>
      </c>
      <c r="N60" s="24">
        <f t="shared" si="5"/>
        <v>361.61000061035156</v>
      </c>
    </row>
    <row r="61" spans="1:14" ht="51">
      <c r="A61" s="5">
        <v>52</v>
      </c>
      <c r="B61" s="22" t="s">
        <v>245</v>
      </c>
      <c r="C61" s="22">
        <v>1999</v>
      </c>
      <c r="D61" s="22" t="s">
        <v>62</v>
      </c>
      <c r="E61" s="22" t="s">
        <v>31</v>
      </c>
      <c r="F61" s="22" t="s">
        <v>100</v>
      </c>
      <c r="G61" s="22" t="s">
        <v>101</v>
      </c>
      <c r="H61" s="24">
        <v>177.66000366210938</v>
      </c>
      <c r="I61" s="5">
        <v>260</v>
      </c>
      <c r="J61" s="24">
        <f t="shared" si="3"/>
        <v>437.6600036621094</v>
      </c>
      <c r="K61" s="24">
        <v>191.05999755859375</v>
      </c>
      <c r="L61" s="5">
        <v>204</v>
      </c>
      <c r="M61" s="24">
        <f t="shared" si="4"/>
        <v>395.05999755859375</v>
      </c>
      <c r="N61" s="24">
        <f t="shared" si="5"/>
        <v>395.05999755859375</v>
      </c>
    </row>
    <row r="62" spans="1:14" ht="51">
      <c r="A62" s="5">
        <v>53</v>
      </c>
      <c r="B62" s="22" t="s">
        <v>302</v>
      </c>
      <c r="C62" s="22">
        <v>1998</v>
      </c>
      <c r="D62" s="22" t="s">
        <v>62</v>
      </c>
      <c r="E62" s="22" t="s">
        <v>31</v>
      </c>
      <c r="F62" s="22" t="s">
        <v>100</v>
      </c>
      <c r="G62" s="22" t="s">
        <v>101</v>
      </c>
      <c r="H62" s="24">
        <v>287.260009765625</v>
      </c>
      <c r="I62" s="5">
        <v>158</v>
      </c>
      <c r="J62" s="24">
        <f t="shared" si="3"/>
        <v>445.260009765625</v>
      </c>
      <c r="K62" s="24">
        <v>265.2900085449219</v>
      </c>
      <c r="L62" s="5">
        <v>150</v>
      </c>
      <c r="M62" s="24">
        <f t="shared" si="4"/>
        <v>415.2900085449219</v>
      </c>
      <c r="N62" s="24">
        <f t="shared" si="5"/>
        <v>415.2900085449219</v>
      </c>
    </row>
    <row r="63" spans="1:14" ht="51">
      <c r="A63" s="5">
        <v>54</v>
      </c>
      <c r="B63" s="22" t="s">
        <v>179</v>
      </c>
      <c r="C63" s="22">
        <v>2000</v>
      </c>
      <c r="D63" s="22" t="s">
        <v>62</v>
      </c>
      <c r="E63" s="22" t="s">
        <v>31</v>
      </c>
      <c r="F63" s="22" t="s">
        <v>100</v>
      </c>
      <c r="G63" s="22" t="s">
        <v>101</v>
      </c>
      <c r="H63" s="24">
        <v>221.75999450683594</v>
      </c>
      <c r="I63" s="5">
        <v>252</v>
      </c>
      <c r="J63" s="24">
        <f t="shared" si="3"/>
        <v>473.75999450683594</v>
      </c>
      <c r="K63" s="24">
        <v>244.89999389648438</v>
      </c>
      <c r="L63" s="5">
        <v>252</v>
      </c>
      <c r="M63" s="24">
        <f t="shared" si="4"/>
        <v>496.8999938964844</v>
      </c>
      <c r="N63" s="24">
        <f t="shared" si="5"/>
        <v>473.75999450683594</v>
      </c>
    </row>
    <row r="64" spans="1:14" ht="51">
      <c r="A64" s="5">
        <v>55</v>
      </c>
      <c r="B64" s="22" t="s">
        <v>103</v>
      </c>
      <c r="C64" s="22">
        <v>1998</v>
      </c>
      <c r="D64" s="22" t="s">
        <v>62</v>
      </c>
      <c r="E64" s="22" t="s">
        <v>31</v>
      </c>
      <c r="F64" s="22" t="s">
        <v>100</v>
      </c>
      <c r="G64" s="22" t="s">
        <v>101</v>
      </c>
      <c r="H64" s="24">
        <v>180.4499969482422</v>
      </c>
      <c r="I64" s="5">
        <v>454</v>
      </c>
      <c r="J64" s="24">
        <f t="shared" si="3"/>
        <v>634.4499969482422</v>
      </c>
      <c r="K64" s="24">
        <v>188.92999267578125</v>
      </c>
      <c r="L64" s="5">
        <v>304</v>
      </c>
      <c r="M64" s="24">
        <f t="shared" si="4"/>
        <v>492.92999267578125</v>
      </c>
      <c r="N64" s="24">
        <f t="shared" si="5"/>
        <v>492.92999267578125</v>
      </c>
    </row>
    <row r="65" spans="1:14" ht="25.5">
      <c r="A65" s="5">
        <v>56</v>
      </c>
      <c r="B65" s="22" t="s">
        <v>8</v>
      </c>
      <c r="C65" s="22">
        <v>2000</v>
      </c>
      <c r="D65" s="22" t="s">
        <v>10</v>
      </c>
      <c r="E65" s="22" t="s">
        <v>11</v>
      </c>
      <c r="F65" s="22" t="s">
        <v>12</v>
      </c>
      <c r="G65" s="22"/>
      <c r="H65" s="24">
        <v>219.80999755859375</v>
      </c>
      <c r="I65" s="5">
        <v>354</v>
      </c>
      <c r="J65" s="24">
        <f t="shared" si="3"/>
        <v>573.8099975585938</v>
      </c>
      <c r="K65" s="24">
        <v>209.47999572753906</v>
      </c>
      <c r="L65" s="5">
        <v>404</v>
      </c>
      <c r="M65" s="24">
        <f t="shared" si="4"/>
        <v>613.4799957275391</v>
      </c>
      <c r="N65" s="24">
        <f t="shared" si="5"/>
        <v>573.8099975585938</v>
      </c>
    </row>
    <row r="66" spans="1:14" ht="12.75">
      <c r="A66" s="5">
        <v>57</v>
      </c>
      <c r="B66" s="22" t="s">
        <v>188</v>
      </c>
      <c r="C66" s="22">
        <v>1996</v>
      </c>
      <c r="D66" s="22" t="s">
        <v>189</v>
      </c>
      <c r="E66" s="22" t="s">
        <v>31</v>
      </c>
      <c r="F66" s="22" t="s">
        <v>94</v>
      </c>
      <c r="G66" s="22"/>
      <c r="H66" s="24">
        <v>197.2899932861328</v>
      </c>
      <c r="I66" s="5">
        <v>504</v>
      </c>
      <c r="J66" s="24">
        <f t="shared" si="3"/>
        <v>701.2899932861328</v>
      </c>
      <c r="K66" s="24">
        <v>171.05999755859375</v>
      </c>
      <c r="L66" s="5">
        <v>408</v>
      </c>
      <c r="M66" s="24">
        <f t="shared" si="4"/>
        <v>579.0599975585938</v>
      </c>
      <c r="N66" s="24">
        <f t="shared" si="5"/>
        <v>579.0599975585938</v>
      </c>
    </row>
    <row r="67" spans="1:14" ht="12.75">
      <c r="A67" s="5">
        <v>58</v>
      </c>
      <c r="B67" s="22" t="s">
        <v>92</v>
      </c>
      <c r="C67" s="22">
        <v>1997</v>
      </c>
      <c r="D67" s="22" t="s">
        <v>10</v>
      </c>
      <c r="E67" s="22" t="s">
        <v>31</v>
      </c>
      <c r="F67" s="22" t="s">
        <v>94</v>
      </c>
      <c r="G67" s="22" t="s">
        <v>95</v>
      </c>
      <c r="H67" s="24">
        <v>148.0399932861328</v>
      </c>
      <c r="I67" s="5">
        <v>552</v>
      </c>
      <c r="J67" s="24">
        <f t="shared" si="3"/>
        <v>700.0399932861328</v>
      </c>
      <c r="K67" s="24"/>
      <c r="L67" s="5"/>
      <c r="M67" s="24" t="s">
        <v>301</v>
      </c>
      <c r="N67" s="24">
        <f t="shared" si="5"/>
        <v>700.0399932861328</v>
      </c>
    </row>
    <row r="68" spans="1:14" ht="51">
      <c r="A68" s="5"/>
      <c r="B68" s="22" t="s">
        <v>279</v>
      </c>
      <c r="C68" s="22">
        <v>1998</v>
      </c>
      <c r="D68" s="22" t="s">
        <v>76</v>
      </c>
      <c r="E68" s="22" t="s">
        <v>31</v>
      </c>
      <c r="F68" s="22" t="s">
        <v>280</v>
      </c>
      <c r="G68" s="22" t="s">
        <v>101</v>
      </c>
      <c r="H68" s="24"/>
      <c r="I68" s="5"/>
      <c r="J68" s="24" t="s">
        <v>301</v>
      </c>
      <c r="K68" s="24"/>
      <c r="L68" s="5"/>
      <c r="M68" s="24" t="s">
        <v>301</v>
      </c>
      <c r="N68" s="24"/>
    </row>
    <row r="69" spans="1:14" ht="25.5">
      <c r="A69" s="5"/>
      <c r="B69" s="22" t="s">
        <v>131</v>
      </c>
      <c r="C69" s="22">
        <v>2001</v>
      </c>
      <c r="D69" s="22" t="s">
        <v>10</v>
      </c>
      <c r="E69" s="22" t="s">
        <v>11</v>
      </c>
      <c r="F69" s="22" t="s">
        <v>12</v>
      </c>
      <c r="G69" s="22" t="s">
        <v>133</v>
      </c>
      <c r="H69" s="24"/>
      <c r="I69" s="5"/>
      <c r="J69" s="24" t="s">
        <v>301</v>
      </c>
      <c r="K69" s="24"/>
      <c r="L69" s="5"/>
      <c r="M69" s="24" t="s">
        <v>301</v>
      </c>
      <c r="N69" s="24"/>
    </row>
    <row r="71" spans="1:8" ht="18">
      <c r="A71" s="8" t="s">
        <v>303</v>
      </c>
      <c r="B71" s="8"/>
      <c r="C71" s="8"/>
      <c r="D71" s="8"/>
      <c r="E71" s="8"/>
      <c r="F71" s="8"/>
      <c r="G71" s="8"/>
      <c r="H71" s="8"/>
    </row>
    <row r="72" spans="1:14" ht="12.75">
      <c r="A72" s="13" t="s">
        <v>293</v>
      </c>
      <c r="B72" s="13" t="s">
        <v>1</v>
      </c>
      <c r="C72" s="13" t="s">
        <v>2</v>
      </c>
      <c r="D72" s="13" t="s">
        <v>3</v>
      </c>
      <c r="E72" s="13" t="s">
        <v>4</v>
      </c>
      <c r="F72" s="13" t="s">
        <v>5</v>
      </c>
      <c r="G72" s="13" t="s">
        <v>6</v>
      </c>
      <c r="H72" s="16" t="s">
        <v>295</v>
      </c>
      <c r="I72" s="17"/>
      <c r="J72" s="18"/>
      <c r="K72" s="16" t="s">
        <v>299</v>
      </c>
      <c r="L72" s="17"/>
      <c r="M72" s="18"/>
      <c r="N72" s="13" t="s">
        <v>300</v>
      </c>
    </row>
    <row r="73" spans="1:14" ht="12.75">
      <c r="A73" s="15"/>
      <c r="B73" s="15"/>
      <c r="C73" s="15"/>
      <c r="D73" s="15"/>
      <c r="E73" s="15"/>
      <c r="F73" s="15"/>
      <c r="G73" s="15"/>
      <c r="H73" s="19" t="s">
        <v>296</v>
      </c>
      <c r="I73" s="19" t="s">
        <v>297</v>
      </c>
      <c r="J73" s="19" t="s">
        <v>298</v>
      </c>
      <c r="K73" s="19" t="s">
        <v>296</v>
      </c>
      <c r="L73" s="19" t="s">
        <v>297</v>
      </c>
      <c r="M73" s="19" t="s">
        <v>298</v>
      </c>
      <c r="N73" s="15"/>
    </row>
    <row r="74" spans="1:14" ht="25.5">
      <c r="A74" s="20">
        <v>1</v>
      </c>
      <c r="B74" s="21" t="s">
        <v>304</v>
      </c>
      <c r="C74" s="21" t="s">
        <v>305</v>
      </c>
      <c r="D74" s="21" t="s">
        <v>306</v>
      </c>
      <c r="E74" s="21" t="s">
        <v>31</v>
      </c>
      <c r="F74" s="21" t="s">
        <v>270</v>
      </c>
      <c r="G74" s="21" t="s">
        <v>271</v>
      </c>
      <c r="H74" s="23">
        <v>124.2300033569336</v>
      </c>
      <c r="I74" s="20">
        <v>0</v>
      </c>
      <c r="J74" s="23">
        <f aca="true" t="shared" si="6" ref="J74:J86">H74+I74</f>
        <v>124.2300033569336</v>
      </c>
      <c r="K74" s="23"/>
      <c r="L74" s="20"/>
      <c r="M74" s="23" t="s">
        <v>301</v>
      </c>
      <c r="N74" s="23">
        <f aca="true" t="shared" si="7" ref="N74:N86">MIN(M74,J74)</f>
        <v>124.2300033569336</v>
      </c>
    </row>
    <row r="75" spans="1:14" ht="25.5">
      <c r="A75" s="5">
        <v>2</v>
      </c>
      <c r="B75" s="22" t="s">
        <v>307</v>
      </c>
      <c r="C75" s="22" t="s">
        <v>308</v>
      </c>
      <c r="D75" s="22" t="s">
        <v>306</v>
      </c>
      <c r="E75" s="22" t="s">
        <v>31</v>
      </c>
      <c r="F75" s="22" t="s">
        <v>51</v>
      </c>
      <c r="G75" s="22" t="s">
        <v>53</v>
      </c>
      <c r="H75" s="24">
        <v>127.75</v>
      </c>
      <c r="I75" s="5">
        <v>0</v>
      </c>
      <c r="J75" s="24">
        <f t="shared" si="6"/>
        <v>127.75</v>
      </c>
      <c r="K75" s="24"/>
      <c r="L75" s="5"/>
      <c r="M75" s="24" t="s">
        <v>301</v>
      </c>
      <c r="N75" s="24">
        <f t="shared" si="7"/>
        <v>127.75</v>
      </c>
    </row>
    <row r="76" spans="1:14" ht="25.5">
      <c r="A76" s="5">
        <v>3</v>
      </c>
      <c r="B76" s="22" t="s">
        <v>309</v>
      </c>
      <c r="C76" s="22" t="s">
        <v>310</v>
      </c>
      <c r="D76" s="22" t="s">
        <v>311</v>
      </c>
      <c r="E76" s="22" t="s">
        <v>31</v>
      </c>
      <c r="F76" s="22" t="s">
        <v>51</v>
      </c>
      <c r="G76" s="22" t="s">
        <v>53</v>
      </c>
      <c r="H76" s="24">
        <v>134.1999969482422</v>
      </c>
      <c r="I76" s="5">
        <v>0</v>
      </c>
      <c r="J76" s="24">
        <f t="shared" si="6"/>
        <v>134.1999969482422</v>
      </c>
      <c r="K76" s="24"/>
      <c r="L76" s="5"/>
      <c r="M76" s="24" t="s">
        <v>301</v>
      </c>
      <c r="N76" s="24">
        <f t="shared" si="7"/>
        <v>134.1999969482422</v>
      </c>
    </row>
    <row r="77" spans="1:14" ht="25.5">
      <c r="A77" s="5">
        <v>4</v>
      </c>
      <c r="B77" s="22" t="s">
        <v>312</v>
      </c>
      <c r="C77" s="22" t="s">
        <v>313</v>
      </c>
      <c r="D77" s="22" t="s">
        <v>314</v>
      </c>
      <c r="E77" s="22" t="s">
        <v>19</v>
      </c>
      <c r="F77" s="22" t="s">
        <v>24</v>
      </c>
      <c r="G77" s="22" t="s">
        <v>199</v>
      </c>
      <c r="H77" s="24">
        <v>193.2100067138672</v>
      </c>
      <c r="I77" s="5">
        <v>52</v>
      </c>
      <c r="J77" s="24">
        <f t="shared" si="6"/>
        <v>245.2100067138672</v>
      </c>
      <c r="K77" s="24">
        <v>187.27000427246094</v>
      </c>
      <c r="L77" s="5">
        <v>6</v>
      </c>
      <c r="M77" s="24">
        <f aca="true" t="shared" si="8" ref="M74:M86">K77+L77</f>
        <v>193.27000427246094</v>
      </c>
      <c r="N77" s="24">
        <f t="shared" si="7"/>
        <v>193.27000427246094</v>
      </c>
    </row>
    <row r="78" spans="1:14" ht="25.5">
      <c r="A78" s="5">
        <v>5</v>
      </c>
      <c r="B78" s="22" t="s">
        <v>315</v>
      </c>
      <c r="C78" s="22" t="s">
        <v>316</v>
      </c>
      <c r="D78" s="22" t="s">
        <v>317</v>
      </c>
      <c r="E78" s="22" t="s">
        <v>31</v>
      </c>
      <c r="F78" s="22" t="s">
        <v>43</v>
      </c>
      <c r="G78" s="22" t="s">
        <v>44</v>
      </c>
      <c r="H78" s="24"/>
      <c r="I78" s="5"/>
      <c r="J78" s="24" t="s">
        <v>301</v>
      </c>
      <c r="K78" s="24">
        <v>202.39999389648438</v>
      </c>
      <c r="L78" s="5">
        <v>6</v>
      </c>
      <c r="M78" s="24">
        <f t="shared" si="8"/>
        <v>208.39999389648438</v>
      </c>
      <c r="N78" s="24">
        <f t="shared" si="7"/>
        <v>208.39999389648438</v>
      </c>
    </row>
    <row r="79" spans="1:14" ht="25.5">
      <c r="A79" s="5">
        <v>6</v>
      </c>
      <c r="B79" s="22" t="s">
        <v>318</v>
      </c>
      <c r="C79" s="22" t="s">
        <v>319</v>
      </c>
      <c r="D79" s="22" t="s">
        <v>320</v>
      </c>
      <c r="E79" s="22" t="s">
        <v>31</v>
      </c>
      <c r="F79" s="22"/>
      <c r="G79" s="22"/>
      <c r="H79" s="24">
        <v>214.52999877929688</v>
      </c>
      <c r="I79" s="5">
        <v>8</v>
      </c>
      <c r="J79" s="24">
        <f t="shared" si="6"/>
        <v>222.52999877929688</v>
      </c>
      <c r="K79" s="24">
        <v>202.75999450683594</v>
      </c>
      <c r="L79" s="5">
        <v>6</v>
      </c>
      <c r="M79" s="24">
        <f t="shared" si="8"/>
        <v>208.75999450683594</v>
      </c>
      <c r="N79" s="24">
        <f t="shared" si="7"/>
        <v>208.75999450683594</v>
      </c>
    </row>
    <row r="80" spans="1:14" ht="38.25">
      <c r="A80" s="5">
        <v>7</v>
      </c>
      <c r="B80" s="22" t="s">
        <v>321</v>
      </c>
      <c r="C80" s="22" t="s">
        <v>322</v>
      </c>
      <c r="D80" s="22" t="s">
        <v>320</v>
      </c>
      <c r="E80" s="22" t="s">
        <v>11</v>
      </c>
      <c r="F80" s="22" t="s">
        <v>97</v>
      </c>
      <c r="G80" s="22" t="s">
        <v>98</v>
      </c>
      <c r="H80" s="24">
        <v>210.9499969482422</v>
      </c>
      <c r="I80" s="5">
        <v>4</v>
      </c>
      <c r="J80" s="24">
        <f t="shared" si="6"/>
        <v>214.9499969482422</v>
      </c>
      <c r="K80" s="24">
        <v>212.72999572753906</v>
      </c>
      <c r="L80" s="5">
        <v>4</v>
      </c>
      <c r="M80" s="24">
        <f t="shared" si="8"/>
        <v>216.72999572753906</v>
      </c>
      <c r="N80" s="24">
        <f t="shared" si="7"/>
        <v>214.9499969482422</v>
      </c>
    </row>
    <row r="81" spans="1:14" ht="63.75">
      <c r="A81" s="5">
        <v>8</v>
      </c>
      <c r="B81" s="22" t="s">
        <v>323</v>
      </c>
      <c r="C81" s="22" t="s">
        <v>324</v>
      </c>
      <c r="D81" s="22" t="s">
        <v>325</v>
      </c>
      <c r="E81" s="22" t="s">
        <v>31</v>
      </c>
      <c r="F81" s="22" t="s">
        <v>32</v>
      </c>
      <c r="G81" s="22" t="s">
        <v>35</v>
      </c>
      <c r="H81" s="24">
        <v>222.8000030517578</v>
      </c>
      <c r="I81" s="5">
        <v>6</v>
      </c>
      <c r="J81" s="24">
        <f t="shared" si="6"/>
        <v>228.8000030517578</v>
      </c>
      <c r="K81" s="24"/>
      <c r="L81" s="5"/>
      <c r="M81" s="24" t="s">
        <v>301</v>
      </c>
      <c r="N81" s="24">
        <f t="shared" si="7"/>
        <v>228.8000030517578</v>
      </c>
    </row>
    <row r="82" spans="1:14" ht="25.5">
      <c r="A82" s="5">
        <v>9</v>
      </c>
      <c r="B82" s="22" t="s">
        <v>326</v>
      </c>
      <c r="C82" s="22" t="s">
        <v>327</v>
      </c>
      <c r="D82" s="22" t="s">
        <v>328</v>
      </c>
      <c r="E82" s="22" t="s">
        <v>19</v>
      </c>
      <c r="F82" s="22" t="s">
        <v>24</v>
      </c>
      <c r="G82" s="22" t="s">
        <v>27</v>
      </c>
      <c r="H82" s="24">
        <v>284.6099853515625</v>
      </c>
      <c r="I82" s="5">
        <v>158</v>
      </c>
      <c r="J82" s="24">
        <f t="shared" si="6"/>
        <v>442.6099853515625</v>
      </c>
      <c r="K82" s="24">
        <v>243.85000610351562</v>
      </c>
      <c r="L82" s="5">
        <v>2</v>
      </c>
      <c r="M82" s="24">
        <f t="shared" si="8"/>
        <v>245.85000610351562</v>
      </c>
      <c r="N82" s="24">
        <f t="shared" si="7"/>
        <v>245.85000610351562</v>
      </c>
    </row>
    <row r="83" spans="1:14" ht="25.5">
      <c r="A83" s="5">
        <v>10</v>
      </c>
      <c r="B83" s="22" t="s">
        <v>329</v>
      </c>
      <c r="C83" s="22" t="s">
        <v>330</v>
      </c>
      <c r="D83" s="22" t="s">
        <v>331</v>
      </c>
      <c r="E83" s="22" t="s">
        <v>19</v>
      </c>
      <c r="F83" s="22" t="s">
        <v>24</v>
      </c>
      <c r="G83" s="22" t="s">
        <v>161</v>
      </c>
      <c r="H83" s="24">
        <v>312.8599853515625</v>
      </c>
      <c r="I83" s="5">
        <v>56</v>
      </c>
      <c r="J83" s="24">
        <f t="shared" si="6"/>
        <v>368.8599853515625</v>
      </c>
      <c r="K83" s="24">
        <v>359.6700134277344</v>
      </c>
      <c r="L83" s="5">
        <v>206</v>
      </c>
      <c r="M83" s="24">
        <f t="shared" si="8"/>
        <v>565.6700134277344</v>
      </c>
      <c r="N83" s="24">
        <f t="shared" si="7"/>
        <v>368.8599853515625</v>
      </c>
    </row>
    <row r="84" spans="1:14" ht="25.5">
      <c r="A84" s="5">
        <v>11</v>
      </c>
      <c r="B84" s="22" t="s">
        <v>332</v>
      </c>
      <c r="C84" s="22" t="s">
        <v>333</v>
      </c>
      <c r="D84" s="22" t="s">
        <v>331</v>
      </c>
      <c r="E84" s="22" t="s">
        <v>19</v>
      </c>
      <c r="F84" s="22" t="s">
        <v>24</v>
      </c>
      <c r="G84" s="22" t="s">
        <v>201</v>
      </c>
      <c r="H84" s="24">
        <v>227.82000732421875</v>
      </c>
      <c r="I84" s="5">
        <v>262</v>
      </c>
      <c r="J84" s="24">
        <f t="shared" si="6"/>
        <v>489.82000732421875</v>
      </c>
      <c r="K84" s="24">
        <v>328.2300109863281</v>
      </c>
      <c r="L84" s="5">
        <v>158</v>
      </c>
      <c r="M84" s="24">
        <f t="shared" si="8"/>
        <v>486.2300109863281</v>
      </c>
      <c r="N84" s="24">
        <f t="shared" si="7"/>
        <v>486.2300109863281</v>
      </c>
    </row>
    <row r="85" spans="1:14" ht="63.75">
      <c r="A85" s="5">
        <v>12</v>
      </c>
      <c r="B85" s="22" t="s">
        <v>334</v>
      </c>
      <c r="C85" s="22" t="s">
        <v>335</v>
      </c>
      <c r="D85" s="22" t="s">
        <v>336</v>
      </c>
      <c r="E85" s="22" t="s">
        <v>31</v>
      </c>
      <c r="F85" s="22" t="s">
        <v>90</v>
      </c>
      <c r="G85" s="22" t="s">
        <v>91</v>
      </c>
      <c r="H85" s="24">
        <v>193.7899932861328</v>
      </c>
      <c r="I85" s="5">
        <v>502</v>
      </c>
      <c r="J85" s="24">
        <f t="shared" si="6"/>
        <v>695.7899932861328</v>
      </c>
      <c r="K85" s="24">
        <v>232.16000366210938</v>
      </c>
      <c r="L85" s="5">
        <v>550</v>
      </c>
      <c r="M85" s="24">
        <f t="shared" si="8"/>
        <v>782.1600036621094</v>
      </c>
      <c r="N85" s="24">
        <f t="shared" si="7"/>
        <v>695.7899932861328</v>
      </c>
    </row>
    <row r="86" spans="1:14" ht="63.75">
      <c r="A86" s="5"/>
      <c r="B86" s="22" t="s">
        <v>337</v>
      </c>
      <c r="C86" s="22" t="s">
        <v>338</v>
      </c>
      <c r="D86" s="22" t="s">
        <v>339</v>
      </c>
      <c r="E86" s="22" t="s">
        <v>31</v>
      </c>
      <c r="F86" s="22" t="s">
        <v>32</v>
      </c>
      <c r="G86" s="22" t="s">
        <v>203</v>
      </c>
      <c r="H86" s="24"/>
      <c r="I86" s="5"/>
      <c r="J86" s="24" t="s">
        <v>301</v>
      </c>
      <c r="K86" s="24"/>
      <c r="L86" s="5"/>
      <c r="M86" s="24" t="s">
        <v>301</v>
      </c>
      <c r="N86" s="24"/>
    </row>
    <row r="88" spans="1:8" ht="18">
      <c r="A88" s="8" t="s">
        <v>340</v>
      </c>
      <c r="B88" s="8"/>
      <c r="C88" s="8"/>
      <c r="D88" s="8"/>
      <c r="E88" s="8"/>
      <c r="F88" s="8"/>
      <c r="G88" s="8"/>
      <c r="H88" s="8"/>
    </row>
    <row r="89" spans="1:14" ht="12.75">
      <c r="A89" s="13" t="s">
        <v>293</v>
      </c>
      <c r="B89" s="13" t="s">
        <v>1</v>
      </c>
      <c r="C89" s="13" t="s">
        <v>2</v>
      </c>
      <c r="D89" s="13" t="s">
        <v>3</v>
      </c>
      <c r="E89" s="13" t="s">
        <v>4</v>
      </c>
      <c r="F89" s="13" t="s">
        <v>5</v>
      </c>
      <c r="G89" s="13" t="s">
        <v>6</v>
      </c>
      <c r="H89" s="16" t="s">
        <v>295</v>
      </c>
      <c r="I89" s="17"/>
      <c r="J89" s="18"/>
      <c r="K89" s="16" t="s">
        <v>299</v>
      </c>
      <c r="L89" s="17"/>
      <c r="M89" s="18"/>
      <c r="N89" s="13" t="s">
        <v>300</v>
      </c>
    </row>
    <row r="90" spans="1:14" ht="12.75">
      <c r="A90" s="15"/>
      <c r="B90" s="15"/>
      <c r="C90" s="15"/>
      <c r="D90" s="15"/>
      <c r="E90" s="15"/>
      <c r="F90" s="15"/>
      <c r="G90" s="15"/>
      <c r="H90" s="19" t="s">
        <v>296</v>
      </c>
      <c r="I90" s="19" t="s">
        <v>297</v>
      </c>
      <c r="J90" s="19" t="s">
        <v>298</v>
      </c>
      <c r="K90" s="19" t="s">
        <v>296</v>
      </c>
      <c r="L90" s="19" t="s">
        <v>297</v>
      </c>
      <c r="M90" s="19" t="s">
        <v>298</v>
      </c>
      <c r="N90" s="15"/>
    </row>
    <row r="91" spans="1:14" ht="25.5">
      <c r="A91" s="20">
        <v>1</v>
      </c>
      <c r="B91" s="21" t="s">
        <v>220</v>
      </c>
      <c r="C91" s="21">
        <v>1985</v>
      </c>
      <c r="D91" s="21" t="s">
        <v>222</v>
      </c>
      <c r="E91" s="21" t="s">
        <v>31</v>
      </c>
      <c r="F91" s="21" t="s">
        <v>184</v>
      </c>
      <c r="G91" s="21" t="s">
        <v>223</v>
      </c>
      <c r="H91" s="23">
        <v>129.22999572753906</v>
      </c>
      <c r="I91" s="20">
        <v>2</v>
      </c>
      <c r="J91" s="23">
        <f aca="true" t="shared" si="9" ref="J91:J126">H91+I91</f>
        <v>131.22999572753906</v>
      </c>
      <c r="K91" s="23"/>
      <c r="L91" s="20"/>
      <c r="M91" s="23" t="s">
        <v>301</v>
      </c>
      <c r="N91" s="23">
        <f aca="true" t="shared" si="10" ref="N91:N126">MIN(M91,J91)</f>
        <v>131.22999572753906</v>
      </c>
    </row>
    <row r="92" spans="1:14" ht="25.5">
      <c r="A92" s="5">
        <v>2</v>
      </c>
      <c r="B92" s="22" t="s">
        <v>183</v>
      </c>
      <c r="C92" s="22">
        <v>1987</v>
      </c>
      <c r="D92" s="22" t="s">
        <v>38</v>
      </c>
      <c r="E92" s="22" t="s">
        <v>31</v>
      </c>
      <c r="F92" s="22" t="s">
        <v>184</v>
      </c>
      <c r="G92" s="22" t="s">
        <v>185</v>
      </c>
      <c r="H92" s="24">
        <v>136.75999450683594</v>
      </c>
      <c r="I92" s="5">
        <v>0</v>
      </c>
      <c r="J92" s="24">
        <f t="shared" si="9"/>
        <v>136.75999450683594</v>
      </c>
      <c r="K92" s="24">
        <v>138</v>
      </c>
      <c r="L92" s="5">
        <v>0</v>
      </c>
      <c r="M92" s="24">
        <f aca="true" t="shared" si="11" ref="M91:M126">K92+L92</f>
        <v>138</v>
      </c>
      <c r="N92" s="24">
        <f t="shared" si="10"/>
        <v>136.75999450683594</v>
      </c>
    </row>
    <row r="93" spans="1:14" ht="12.75">
      <c r="A93" s="5">
        <v>3</v>
      </c>
      <c r="B93" s="22" t="s">
        <v>81</v>
      </c>
      <c r="C93" s="22">
        <v>1987</v>
      </c>
      <c r="D93" s="22">
        <v>1</v>
      </c>
      <c r="E93" s="22" t="s">
        <v>31</v>
      </c>
      <c r="F93" s="22" t="s">
        <v>63</v>
      </c>
      <c r="G93" s="22" t="s">
        <v>83</v>
      </c>
      <c r="H93" s="24">
        <v>145.5500030517578</v>
      </c>
      <c r="I93" s="5">
        <v>0</v>
      </c>
      <c r="J93" s="24">
        <f t="shared" si="9"/>
        <v>145.5500030517578</v>
      </c>
      <c r="K93" s="24">
        <v>142.6999969482422</v>
      </c>
      <c r="L93" s="5">
        <v>0</v>
      </c>
      <c r="M93" s="24">
        <f t="shared" si="11"/>
        <v>142.6999969482422</v>
      </c>
      <c r="N93" s="24">
        <f t="shared" si="10"/>
        <v>142.6999969482422</v>
      </c>
    </row>
    <row r="94" spans="1:14" ht="76.5">
      <c r="A94" s="5">
        <v>4</v>
      </c>
      <c r="B94" s="22" t="s">
        <v>204</v>
      </c>
      <c r="C94" s="22">
        <v>1995</v>
      </c>
      <c r="D94" s="22" t="s">
        <v>38</v>
      </c>
      <c r="E94" s="22" t="s">
        <v>31</v>
      </c>
      <c r="F94" s="22" t="s">
        <v>205</v>
      </c>
      <c r="G94" s="22" t="s">
        <v>33</v>
      </c>
      <c r="H94" s="24">
        <v>153.6199951171875</v>
      </c>
      <c r="I94" s="5">
        <v>2</v>
      </c>
      <c r="J94" s="24">
        <f t="shared" si="9"/>
        <v>155.6199951171875</v>
      </c>
      <c r="K94" s="24">
        <v>147.4199981689453</v>
      </c>
      <c r="L94" s="5">
        <v>2</v>
      </c>
      <c r="M94" s="24">
        <f t="shared" si="11"/>
        <v>149.4199981689453</v>
      </c>
      <c r="N94" s="24">
        <f t="shared" si="10"/>
        <v>149.4199981689453</v>
      </c>
    </row>
    <row r="95" spans="1:14" ht="12.75">
      <c r="A95" s="5">
        <v>5</v>
      </c>
      <c r="B95" s="22" t="s">
        <v>186</v>
      </c>
      <c r="C95" s="22">
        <v>1993</v>
      </c>
      <c r="D95" s="22" t="s">
        <v>38</v>
      </c>
      <c r="E95" s="22" t="s">
        <v>31</v>
      </c>
      <c r="F95" s="22" t="s">
        <v>51</v>
      </c>
      <c r="G95" s="22" t="s">
        <v>52</v>
      </c>
      <c r="H95" s="24">
        <v>148</v>
      </c>
      <c r="I95" s="5">
        <v>4</v>
      </c>
      <c r="J95" s="24">
        <f t="shared" si="9"/>
        <v>152</v>
      </c>
      <c r="K95" s="24">
        <v>150.99000549316406</v>
      </c>
      <c r="L95" s="5">
        <v>4</v>
      </c>
      <c r="M95" s="24">
        <f t="shared" si="11"/>
        <v>154.99000549316406</v>
      </c>
      <c r="N95" s="24">
        <f t="shared" si="10"/>
        <v>152</v>
      </c>
    </row>
    <row r="96" spans="1:14" ht="51">
      <c r="A96" s="5">
        <v>6</v>
      </c>
      <c r="B96" s="22" t="s">
        <v>275</v>
      </c>
      <c r="C96" s="22">
        <v>1997</v>
      </c>
      <c r="D96" s="22">
        <v>1</v>
      </c>
      <c r="E96" s="22" t="s">
        <v>31</v>
      </c>
      <c r="F96" s="22" t="s">
        <v>248</v>
      </c>
      <c r="G96" s="22" t="s">
        <v>101</v>
      </c>
      <c r="H96" s="24">
        <v>153.5800018310547</v>
      </c>
      <c r="I96" s="5">
        <v>6</v>
      </c>
      <c r="J96" s="24">
        <f t="shared" si="9"/>
        <v>159.5800018310547</v>
      </c>
      <c r="K96" s="24">
        <v>151.74000549316406</v>
      </c>
      <c r="L96" s="5">
        <v>4</v>
      </c>
      <c r="M96" s="24">
        <f t="shared" si="11"/>
        <v>155.74000549316406</v>
      </c>
      <c r="N96" s="24">
        <f t="shared" si="10"/>
        <v>155.74000549316406</v>
      </c>
    </row>
    <row r="97" spans="1:14" ht="63.75">
      <c r="A97" s="5">
        <v>7</v>
      </c>
      <c r="B97" s="22" t="s">
        <v>165</v>
      </c>
      <c r="C97" s="22">
        <v>1997</v>
      </c>
      <c r="D97" s="22">
        <v>1</v>
      </c>
      <c r="E97" s="22" t="s">
        <v>31</v>
      </c>
      <c r="F97" s="22" t="s">
        <v>166</v>
      </c>
      <c r="G97" s="22" t="s">
        <v>33</v>
      </c>
      <c r="H97" s="24">
        <v>148.5</v>
      </c>
      <c r="I97" s="5">
        <v>8</v>
      </c>
      <c r="J97" s="24">
        <f t="shared" si="9"/>
        <v>156.5</v>
      </c>
      <c r="K97" s="24">
        <v>158.80999755859375</v>
      </c>
      <c r="L97" s="5">
        <v>2</v>
      </c>
      <c r="M97" s="24">
        <f t="shared" si="11"/>
        <v>160.80999755859375</v>
      </c>
      <c r="N97" s="24">
        <f t="shared" si="10"/>
        <v>156.5</v>
      </c>
    </row>
    <row r="98" spans="1:14" ht="12.75">
      <c r="A98" s="5">
        <v>8</v>
      </c>
      <c r="B98" s="22" t="s">
        <v>261</v>
      </c>
      <c r="C98" s="22">
        <v>1975</v>
      </c>
      <c r="D98" s="22">
        <v>1</v>
      </c>
      <c r="E98" s="22" t="s">
        <v>31</v>
      </c>
      <c r="F98" s="22" t="s">
        <v>154</v>
      </c>
      <c r="G98" s="22" t="s">
        <v>48</v>
      </c>
      <c r="H98" s="24">
        <v>158.67999267578125</v>
      </c>
      <c r="I98" s="5">
        <v>0</v>
      </c>
      <c r="J98" s="24">
        <f t="shared" si="9"/>
        <v>158.67999267578125</v>
      </c>
      <c r="K98" s="24">
        <v>183.02999877929688</v>
      </c>
      <c r="L98" s="5">
        <v>10</v>
      </c>
      <c r="M98" s="24">
        <f t="shared" si="11"/>
        <v>193.02999877929688</v>
      </c>
      <c r="N98" s="24">
        <f t="shared" si="10"/>
        <v>158.67999267578125</v>
      </c>
    </row>
    <row r="99" spans="1:14" ht="12.75">
      <c r="A99" s="5">
        <v>9</v>
      </c>
      <c r="B99" s="22" t="s">
        <v>153</v>
      </c>
      <c r="C99" s="22">
        <v>1982</v>
      </c>
      <c r="D99" s="22">
        <v>1</v>
      </c>
      <c r="E99" s="22" t="s">
        <v>31</v>
      </c>
      <c r="F99" s="22" t="s">
        <v>154</v>
      </c>
      <c r="G99" s="22" t="s">
        <v>155</v>
      </c>
      <c r="H99" s="24">
        <v>158.72999572753906</v>
      </c>
      <c r="I99" s="5">
        <v>2</v>
      </c>
      <c r="J99" s="24">
        <f t="shared" si="9"/>
        <v>160.72999572753906</v>
      </c>
      <c r="K99" s="24">
        <v>163.14999389648438</v>
      </c>
      <c r="L99" s="5">
        <v>0</v>
      </c>
      <c r="M99" s="24">
        <f t="shared" si="11"/>
        <v>163.14999389648438</v>
      </c>
      <c r="N99" s="24">
        <f t="shared" si="10"/>
        <v>160.72999572753906</v>
      </c>
    </row>
    <row r="100" spans="1:14" ht="25.5">
      <c r="A100" s="5">
        <v>10</v>
      </c>
      <c r="B100" s="22" t="s">
        <v>45</v>
      </c>
      <c r="C100" s="22">
        <v>1984</v>
      </c>
      <c r="D100" s="22">
        <v>1</v>
      </c>
      <c r="E100" s="22" t="s">
        <v>31</v>
      </c>
      <c r="F100" s="22" t="s">
        <v>47</v>
      </c>
      <c r="G100" s="22" t="s">
        <v>48</v>
      </c>
      <c r="H100" s="24">
        <v>164.7100067138672</v>
      </c>
      <c r="I100" s="5">
        <v>0</v>
      </c>
      <c r="J100" s="24">
        <f t="shared" si="9"/>
        <v>164.7100067138672</v>
      </c>
      <c r="K100" s="24">
        <v>170.1199951171875</v>
      </c>
      <c r="L100" s="5">
        <v>4</v>
      </c>
      <c r="M100" s="24">
        <f t="shared" si="11"/>
        <v>174.1199951171875</v>
      </c>
      <c r="N100" s="24">
        <f t="shared" si="10"/>
        <v>164.7100067138672</v>
      </c>
    </row>
    <row r="101" spans="1:14" ht="12.75">
      <c r="A101" s="5">
        <v>11</v>
      </c>
      <c r="B101" s="22" t="s">
        <v>105</v>
      </c>
      <c r="C101" s="22">
        <v>1997</v>
      </c>
      <c r="D101" s="22">
        <v>1</v>
      </c>
      <c r="E101" s="22" t="s">
        <v>31</v>
      </c>
      <c r="F101" s="22" t="s">
        <v>51</v>
      </c>
      <c r="G101" s="22" t="s">
        <v>106</v>
      </c>
      <c r="H101" s="24">
        <v>171.52999877929688</v>
      </c>
      <c r="I101" s="5">
        <v>4</v>
      </c>
      <c r="J101" s="24">
        <f t="shared" si="9"/>
        <v>175.52999877929688</v>
      </c>
      <c r="K101" s="24">
        <v>164.0800018310547</v>
      </c>
      <c r="L101" s="5">
        <v>2</v>
      </c>
      <c r="M101" s="24">
        <f t="shared" si="11"/>
        <v>166.0800018310547</v>
      </c>
      <c r="N101" s="24">
        <f t="shared" si="10"/>
        <v>166.0800018310547</v>
      </c>
    </row>
    <row r="102" spans="1:14" ht="25.5">
      <c r="A102" s="5">
        <v>12</v>
      </c>
      <c r="B102" s="22" t="s">
        <v>193</v>
      </c>
      <c r="C102" s="22">
        <v>1978</v>
      </c>
      <c r="D102" s="22">
        <v>1</v>
      </c>
      <c r="E102" s="22" t="s">
        <v>31</v>
      </c>
      <c r="F102" s="22" t="s">
        <v>147</v>
      </c>
      <c r="G102" s="22" t="s">
        <v>176</v>
      </c>
      <c r="H102" s="24">
        <v>166.8000030517578</v>
      </c>
      <c r="I102" s="5">
        <v>2</v>
      </c>
      <c r="J102" s="24">
        <f t="shared" si="9"/>
        <v>168.8000030517578</v>
      </c>
      <c r="K102" s="24">
        <v>173.67999267578125</v>
      </c>
      <c r="L102" s="5">
        <v>2</v>
      </c>
      <c r="M102" s="24">
        <f t="shared" si="11"/>
        <v>175.67999267578125</v>
      </c>
      <c r="N102" s="24">
        <f t="shared" si="10"/>
        <v>168.8000030517578</v>
      </c>
    </row>
    <row r="103" spans="1:14" ht="25.5">
      <c r="A103" s="5">
        <v>13</v>
      </c>
      <c r="B103" s="22" t="s">
        <v>172</v>
      </c>
      <c r="C103" s="22">
        <v>1982</v>
      </c>
      <c r="D103" s="22">
        <v>1</v>
      </c>
      <c r="E103" s="22" t="s">
        <v>31</v>
      </c>
      <c r="F103" s="22" t="s">
        <v>173</v>
      </c>
      <c r="G103" s="22" t="s">
        <v>48</v>
      </c>
      <c r="H103" s="24">
        <v>163.07000732421875</v>
      </c>
      <c r="I103" s="5">
        <v>6</v>
      </c>
      <c r="J103" s="24">
        <f t="shared" si="9"/>
        <v>169.07000732421875</v>
      </c>
      <c r="K103" s="24">
        <v>162.8000030517578</v>
      </c>
      <c r="L103" s="5">
        <v>8</v>
      </c>
      <c r="M103" s="24">
        <f t="shared" si="11"/>
        <v>170.8000030517578</v>
      </c>
      <c r="N103" s="24">
        <f t="shared" si="10"/>
        <v>169.07000732421875</v>
      </c>
    </row>
    <row r="104" spans="1:14" ht="51">
      <c r="A104" s="5">
        <v>14</v>
      </c>
      <c r="B104" s="22" t="s">
        <v>247</v>
      </c>
      <c r="C104" s="22">
        <v>1996</v>
      </c>
      <c r="D104" s="22">
        <v>1</v>
      </c>
      <c r="E104" s="22" t="s">
        <v>31</v>
      </c>
      <c r="F104" s="22" t="s">
        <v>248</v>
      </c>
      <c r="G104" s="22" t="s">
        <v>101</v>
      </c>
      <c r="H104" s="24">
        <v>165.24000549316406</v>
      </c>
      <c r="I104" s="5">
        <v>6</v>
      </c>
      <c r="J104" s="24">
        <f t="shared" si="9"/>
        <v>171.24000549316406</v>
      </c>
      <c r="K104" s="24">
        <v>169.2899932861328</v>
      </c>
      <c r="L104" s="5">
        <v>6</v>
      </c>
      <c r="M104" s="24">
        <f t="shared" si="11"/>
        <v>175.2899932861328</v>
      </c>
      <c r="N104" s="24">
        <f t="shared" si="10"/>
        <v>171.24000549316406</v>
      </c>
    </row>
    <row r="105" spans="1:14" ht="51">
      <c r="A105" s="5">
        <v>15</v>
      </c>
      <c r="B105" s="22" t="s">
        <v>227</v>
      </c>
      <c r="C105" s="22">
        <v>2001</v>
      </c>
      <c r="D105" s="22">
        <v>3</v>
      </c>
      <c r="E105" s="22" t="s">
        <v>31</v>
      </c>
      <c r="F105" s="22" t="s">
        <v>228</v>
      </c>
      <c r="G105" s="22" t="s">
        <v>229</v>
      </c>
      <c r="H105" s="24">
        <v>165.10000610351562</v>
      </c>
      <c r="I105" s="5">
        <v>8</v>
      </c>
      <c r="J105" s="24">
        <f t="shared" si="9"/>
        <v>173.10000610351562</v>
      </c>
      <c r="K105" s="24">
        <v>172.47999572753906</v>
      </c>
      <c r="L105" s="5">
        <v>0</v>
      </c>
      <c r="M105" s="24">
        <f t="shared" si="11"/>
        <v>172.47999572753906</v>
      </c>
      <c r="N105" s="24">
        <f t="shared" si="10"/>
        <v>172.47999572753906</v>
      </c>
    </row>
    <row r="106" spans="1:14" ht="25.5">
      <c r="A106" s="5">
        <v>16</v>
      </c>
      <c r="B106" s="22" t="s">
        <v>16</v>
      </c>
      <c r="C106" s="22">
        <v>1981</v>
      </c>
      <c r="D106" s="22">
        <v>3</v>
      </c>
      <c r="E106" s="22" t="s">
        <v>19</v>
      </c>
      <c r="F106" s="22" t="s">
        <v>20</v>
      </c>
      <c r="G106" s="22" t="s">
        <v>21</v>
      </c>
      <c r="H106" s="24">
        <v>169.42999267578125</v>
      </c>
      <c r="I106" s="5">
        <v>4</v>
      </c>
      <c r="J106" s="24">
        <f t="shared" si="9"/>
        <v>173.42999267578125</v>
      </c>
      <c r="K106" s="24">
        <v>170.8699951171875</v>
      </c>
      <c r="L106" s="5">
        <v>4</v>
      </c>
      <c r="M106" s="24">
        <f t="shared" si="11"/>
        <v>174.8699951171875</v>
      </c>
      <c r="N106" s="24">
        <f t="shared" si="10"/>
        <v>173.42999267578125</v>
      </c>
    </row>
    <row r="107" spans="1:14" ht="51">
      <c r="A107" s="5">
        <v>17</v>
      </c>
      <c r="B107" s="22" t="s">
        <v>249</v>
      </c>
      <c r="C107" s="22">
        <v>1997</v>
      </c>
      <c r="D107" s="22">
        <v>1</v>
      </c>
      <c r="E107" s="22" t="s">
        <v>31</v>
      </c>
      <c r="F107" s="22" t="s">
        <v>250</v>
      </c>
      <c r="G107" s="22" t="s">
        <v>101</v>
      </c>
      <c r="H107" s="24">
        <v>194.24000549316406</v>
      </c>
      <c r="I107" s="5">
        <v>4</v>
      </c>
      <c r="J107" s="24">
        <f t="shared" si="9"/>
        <v>198.24000549316406</v>
      </c>
      <c r="K107" s="24">
        <v>200.5800018310547</v>
      </c>
      <c r="L107" s="5">
        <v>12</v>
      </c>
      <c r="M107" s="24">
        <f t="shared" si="11"/>
        <v>212.5800018310547</v>
      </c>
      <c r="N107" s="24">
        <f t="shared" si="10"/>
        <v>198.24000549316406</v>
      </c>
    </row>
    <row r="108" spans="1:14" ht="12.75">
      <c r="A108" s="5">
        <v>18</v>
      </c>
      <c r="B108" s="22" t="s">
        <v>123</v>
      </c>
      <c r="C108" s="22">
        <v>1978</v>
      </c>
      <c r="D108" s="22" t="s">
        <v>10</v>
      </c>
      <c r="E108" s="22" t="s">
        <v>31</v>
      </c>
      <c r="F108" s="22" t="s">
        <v>56</v>
      </c>
      <c r="G108" s="22"/>
      <c r="H108" s="24">
        <v>198.69000244140625</v>
      </c>
      <c r="I108" s="5">
        <v>4</v>
      </c>
      <c r="J108" s="24">
        <f t="shared" si="9"/>
        <v>202.69000244140625</v>
      </c>
      <c r="K108" s="24">
        <v>203.4600067138672</v>
      </c>
      <c r="L108" s="5">
        <v>8</v>
      </c>
      <c r="M108" s="24">
        <f t="shared" si="11"/>
        <v>211.4600067138672</v>
      </c>
      <c r="N108" s="24">
        <f t="shared" si="10"/>
        <v>202.69000244140625</v>
      </c>
    </row>
    <row r="109" spans="1:14" ht="12.75">
      <c r="A109" s="5">
        <v>19</v>
      </c>
      <c r="B109" s="22" t="s">
        <v>124</v>
      </c>
      <c r="C109" s="22">
        <v>1951</v>
      </c>
      <c r="D109" s="22" t="s">
        <v>38</v>
      </c>
      <c r="E109" s="22" t="s">
        <v>31</v>
      </c>
      <c r="F109" s="22" t="s">
        <v>94</v>
      </c>
      <c r="G109" s="22"/>
      <c r="H109" s="24">
        <v>197.1699981689453</v>
      </c>
      <c r="I109" s="5">
        <v>6</v>
      </c>
      <c r="J109" s="24">
        <f t="shared" si="9"/>
        <v>203.1699981689453</v>
      </c>
      <c r="K109" s="24">
        <v>190.5</v>
      </c>
      <c r="L109" s="5">
        <v>58</v>
      </c>
      <c r="M109" s="24">
        <f t="shared" si="11"/>
        <v>248.5</v>
      </c>
      <c r="N109" s="24">
        <f t="shared" si="10"/>
        <v>203.1699981689453</v>
      </c>
    </row>
    <row r="110" spans="1:14" ht="12.75">
      <c r="A110" s="5">
        <v>20</v>
      </c>
      <c r="B110" s="22" t="s">
        <v>212</v>
      </c>
      <c r="C110" s="22">
        <v>1951</v>
      </c>
      <c r="D110" s="22" t="s">
        <v>55</v>
      </c>
      <c r="E110" s="22" t="s">
        <v>31</v>
      </c>
      <c r="F110" s="22" t="s">
        <v>43</v>
      </c>
      <c r="G110" s="22"/>
      <c r="H110" s="24">
        <v>214.0500030517578</v>
      </c>
      <c r="I110" s="5">
        <v>0</v>
      </c>
      <c r="J110" s="24">
        <f t="shared" si="9"/>
        <v>214.0500030517578</v>
      </c>
      <c r="K110" s="24">
        <v>201.4600067138672</v>
      </c>
      <c r="L110" s="5">
        <v>2</v>
      </c>
      <c r="M110" s="24">
        <f t="shared" si="11"/>
        <v>203.4600067138672</v>
      </c>
      <c r="N110" s="24">
        <f t="shared" si="10"/>
        <v>203.4600067138672</v>
      </c>
    </row>
    <row r="111" spans="1:14" ht="25.5">
      <c r="A111" s="5">
        <v>21</v>
      </c>
      <c r="B111" s="22" t="s">
        <v>190</v>
      </c>
      <c r="C111" s="22">
        <v>1981</v>
      </c>
      <c r="D111" s="22" t="s">
        <v>10</v>
      </c>
      <c r="E111" s="22" t="s">
        <v>31</v>
      </c>
      <c r="F111" s="22" t="s">
        <v>47</v>
      </c>
      <c r="G111" s="22" t="s">
        <v>48</v>
      </c>
      <c r="H111" s="24">
        <v>259.6499938964844</v>
      </c>
      <c r="I111" s="5">
        <v>6</v>
      </c>
      <c r="J111" s="24">
        <f t="shared" si="9"/>
        <v>265.6499938964844</v>
      </c>
      <c r="K111" s="24">
        <v>200.4199981689453</v>
      </c>
      <c r="L111" s="5">
        <v>8</v>
      </c>
      <c r="M111" s="24">
        <f t="shared" si="11"/>
        <v>208.4199981689453</v>
      </c>
      <c r="N111" s="24">
        <f t="shared" si="10"/>
        <v>208.4199981689453</v>
      </c>
    </row>
    <row r="112" spans="1:14" ht="25.5">
      <c r="A112" s="5">
        <v>22</v>
      </c>
      <c r="B112" s="22" t="s">
        <v>144</v>
      </c>
      <c r="C112" s="22">
        <v>1986</v>
      </c>
      <c r="D112" s="22" t="s">
        <v>10</v>
      </c>
      <c r="E112" s="22" t="s">
        <v>31</v>
      </c>
      <c r="F112" s="22" t="s">
        <v>47</v>
      </c>
      <c r="G112" s="22" t="s">
        <v>48</v>
      </c>
      <c r="H112" s="24">
        <v>208.19000244140625</v>
      </c>
      <c r="I112" s="5">
        <v>4</v>
      </c>
      <c r="J112" s="24">
        <f t="shared" si="9"/>
        <v>212.19000244140625</v>
      </c>
      <c r="K112" s="24">
        <v>200.9600067138672</v>
      </c>
      <c r="L112" s="5">
        <v>8</v>
      </c>
      <c r="M112" s="24">
        <f t="shared" si="11"/>
        <v>208.9600067138672</v>
      </c>
      <c r="N112" s="24">
        <f t="shared" si="10"/>
        <v>208.9600067138672</v>
      </c>
    </row>
    <row r="113" spans="1:14" ht="12.75">
      <c r="A113" s="5">
        <v>23</v>
      </c>
      <c r="B113" s="22" t="s">
        <v>216</v>
      </c>
      <c r="C113" s="22">
        <v>1998</v>
      </c>
      <c r="D113" s="22">
        <v>3</v>
      </c>
      <c r="E113" s="22" t="s">
        <v>31</v>
      </c>
      <c r="F113" s="22" t="s">
        <v>94</v>
      </c>
      <c r="G113" s="22" t="s">
        <v>152</v>
      </c>
      <c r="H113" s="24">
        <v>221.5500030517578</v>
      </c>
      <c r="I113" s="5">
        <v>56</v>
      </c>
      <c r="J113" s="24">
        <f t="shared" si="9"/>
        <v>277.5500030517578</v>
      </c>
      <c r="K113" s="24">
        <v>206.35000610351562</v>
      </c>
      <c r="L113" s="5">
        <v>4</v>
      </c>
      <c r="M113" s="24">
        <f t="shared" si="11"/>
        <v>210.35000610351562</v>
      </c>
      <c r="N113" s="24">
        <f t="shared" si="10"/>
        <v>210.35000610351562</v>
      </c>
    </row>
    <row r="114" spans="1:14" ht="63.75">
      <c r="A114" s="5">
        <v>24</v>
      </c>
      <c r="B114" s="22" t="s">
        <v>126</v>
      </c>
      <c r="C114" s="22">
        <v>1997</v>
      </c>
      <c r="D114" s="22">
        <v>3</v>
      </c>
      <c r="E114" s="22" t="s">
        <v>31</v>
      </c>
      <c r="F114" s="22" t="s">
        <v>127</v>
      </c>
      <c r="G114" s="22" t="s">
        <v>33</v>
      </c>
      <c r="H114" s="24">
        <v>234.14999389648438</v>
      </c>
      <c r="I114" s="5">
        <v>8</v>
      </c>
      <c r="J114" s="24">
        <f t="shared" si="9"/>
        <v>242.14999389648438</v>
      </c>
      <c r="K114" s="24">
        <v>209.6999969482422</v>
      </c>
      <c r="L114" s="5">
        <v>6</v>
      </c>
      <c r="M114" s="24">
        <f t="shared" si="11"/>
        <v>215.6999969482422</v>
      </c>
      <c r="N114" s="24">
        <f t="shared" si="10"/>
        <v>215.6999969482422</v>
      </c>
    </row>
    <row r="115" spans="1:14" ht="63.75">
      <c r="A115" s="5">
        <v>25</v>
      </c>
      <c r="B115" s="22" t="s">
        <v>230</v>
      </c>
      <c r="C115" s="22">
        <v>1995</v>
      </c>
      <c r="D115" s="22">
        <v>3</v>
      </c>
      <c r="E115" s="22" t="s">
        <v>31</v>
      </c>
      <c r="F115" s="22" t="s">
        <v>90</v>
      </c>
      <c r="G115" s="22" t="s">
        <v>33</v>
      </c>
      <c r="H115" s="24">
        <v>220.6300048828125</v>
      </c>
      <c r="I115" s="5">
        <v>8</v>
      </c>
      <c r="J115" s="24">
        <f t="shared" si="9"/>
        <v>228.6300048828125</v>
      </c>
      <c r="K115" s="24">
        <v>211.2899932861328</v>
      </c>
      <c r="L115" s="5">
        <v>6</v>
      </c>
      <c r="M115" s="24">
        <f t="shared" si="11"/>
        <v>217.2899932861328</v>
      </c>
      <c r="N115" s="24">
        <f t="shared" si="10"/>
        <v>217.2899932861328</v>
      </c>
    </row>
    <row r="116" spans="1:14" ht="12.75">
      <c r="A116" s="5">
        <v>26</v>
      </c>
      <c r="B116" s="22" t="s">
        <v>258</v>
      </c>
      <c r="C116" s="22">
        <v>2001</v>
      </c>
      <c r="D116" s="22" t="s">
        <v>62</v>
      </c>
      <c r="E116" s="22" t="s">
        <v>19</v>
      </c>
      <c r="F116" s="22" t="s">
        <v>24</v>
      </c>
      <c r="G116" s="22" t="s">
        <v>259</v>
      </c>
      <c r="H116" s="24">
        <v>211.6999969482422</v>
      </c>
      <c r="I116" s="5">
        <v>12</v>
      </c>
      <c r="J116" s="24">
        <f t="shared" si="9"/>
        <v>223.6999969482422</v>
      </c>
      <c r="K116" s="24">
        <v>216.11000061035156</v>
      </c>
      <c r="L116" s="5">
        <v>12</v>
      </c>
      <c r="M116" s="24">
        <f t="shared" si="11"/>
        <v>228.11000061035156</v>
      </c>
      <c r="N116" s="24">
        <f t="shared" si="10"/>
        <v>223.6999969482422</v>
      </c>
    </row>
    <row r="117" spans="1:14" ht="25.5">
      <c r="A117" s="5">
        <v>27</v>
      </c>
      <c r="B117" s="22" t="s">
        <v>84</v>
      </c>
      <c r="C117" s="22">
        <v>2000</v>
      </c>
      <c r="D117" s="22" t="s">
        <v>76</v>
      </c>
      <c r="E117" s="22" t="s">
        <v>31</v>
      </c>
      <c r="F117" s="22" t="s">
        <v>85</v>
      </c>
      <c r="G117" s="22" t="s">
        <v>33</v>
      </c>
      <c r="H117" s="24">
        <v>286.79998779296875</v>
      </c>
      <c r="I117" s="5">
        <v>54</v>
      </c>
      <c r="J117" s="24">
        <f t="shared" si="9"/>
        <v>340.79998779296875</v>
      </c>
      <c r="K117" s="24">
        <v>217.8699951171875</v>
      </c>
      <c r="L117" s="5">
        <v>8</v>
      </c>
      <c r="M117" s="24">
        <f t="shared" si="11"/>
        <v>225.8699951171875</v>
      </c>
      <c r="N117" s="24">
        <f t="shared" si="10"/>
        <v>225.8699951171875</v>
      </c>
    </row>
    <row r="118" spans="1:14" ht="38.25">
      <c r="A118" s="5">
        <v>28</v>
      </c>
      <c r="B118" s="22" t="s">
        <v>159</v>
      </c>
      <c r="C118" s="22">
        <v>1997</v>
      </c>
      <c r="D118" s="22" t="s">
        <v>62</v>
      </c>
      <c r="E118" s="22" t="s">
        <v>19</v>
      </c>
      <c r="F118" s="22" t="s">
        <v>24</v>
      </c>
      <c r="G118" s="22" t="s">
        <v>160</v>
      </c>
      <c r="H118" s="24">
        <v>254.3699951171875</v>
      </c>
      <c r="I118" s="5">
        <v>102</v>
      </c>
      <c r="J118" s="24">
        <f t="shared" si="9"/>
        <v>356.3699951171875</v>
      </c>
      <c r="K118" s="24">
        <v>285.989990234375</v>
      </c>
      <c r="L118" s="5">
        <v>10</v>
      </c>
      <c r="M118" s="24">
        <f t="shared" si="11"/>
        <v>295.989990234375</v>
      </c>
      <c r="N118" s="24">
        <f t="shared" si="10"/>
        <v>295.989990234375</v>
      </c>
    </row>
    <row r="119" spans="1:14" ht="51">
      <c r="A119" s="5">
        <v>29</v>
      </c>
      <c r="B119" s="22" t="s">
        <v>246</v>
      </c>
      <c r="C119" s="22">
        <v>2001</v>
      </c>
      <c r="D119" s="22" t="s">
        <v>79</v>
      </c>
      <c r="E119" s="22" t="s">
        <v>31</v>
      </c>
      <c r="F119" s="22" t="s">
        <v>100</v>
      </c>
      <c r="G119" s="22" t="s">
        <v>101</v>
      </c>
      <c r="H119" s="24">
        <v>219.22000122070312</v>
      </c>
      <c r="I119" s="5">
        <v>354</v>
      </c>
      <c r="J119" s="24">
        <f t="shared" si="9"/>
        <v>573.2200012207031</v>
      </c>
      <c r="K119" s="24">
        <v>353.17999267578125</v>
      </c>
      <c r="L119" s="5">
        <v>106</v>
      </c>
      <c r="M119" s="24">
        <f t="shared" si="11"/>
        <v>459.17999267578125</v>
      </c>
      <c r="N119" s="24">
        <f t="shared" si="10"/>
        <v>459.17999267578125</v>
      </c>
    </row>
    <row r="120" spans="1:14" ht="25.5">
      <c r="A120" s="5">
        <v>30</v>
      </c>
      <c r="B120" s="22" t="s">
        <v>134</v>
      </c>
      <c r="C120" s="22">
        <v>1996</v>
      </c>
      <c r="D120" s="22" t="s">
        <v>10</v>
      </c>
      <c r="E120" s="22" t="s">
        <v>135</v>
      </c>
      <c r="F120" s="22" t="s">
        <v>136</v>
      </c>
      <c r="G120" s="22" t="s">
        <v>137</v>
      </c>
      <c r="H120" s="24">
        <v>311.3900146484375</v>
      </c>
      <c r="I120" s="5">
        <v>160</v>
      </c>
      <c r="J120" s="24">
        <f t="shared" si="9"/>
        <v>471.3900146484375</v>
      </c>
      <c r="K120" s="24"/>
      <c r="L120" s="5"/>
      <c r="M120" s="24" t="s">
        <v>301</v>
      </c>
      <c r="N120" s="24">
        <f t="shared" si="10"/>
        <v>471.3900146484375</v>
      </c>
    </row>
    <row r="121" spans="1:14" ht="38.25">
      <c r="A121" s="5">
        <v>31</v>
      </c>
      <c r="B121" s="22" t="s">
        <v>240</v>
      </c>
      <c r="C121" s="22">
        <v>2001</v>
      </c>
      <c r="D121" s="22">
        <v>1</v>
      </c>
      <c r="E121" s="22" t="s">
        <v>19</v>
      </c>
      <c r="F121" s="22" t="s">
        <v>218</v>
      </c>
      <c r="G121" s="22" t="s">
        <v>219</v>
      </c>
      <c r="H121" s="24">
        <v>235.82000732421875</v>
      </c>
      <c r="I121" s="5">
        <v>508</v>
      </c>
      <c r="J121" s="24">
        <f t="shared" si="9"/>
        <v>743.8200073242188</v>
      </c>
      <c r="K121" s="24">
        <v>186.25</v>
      </c>
      <c r="L121" s="5">
        <v>310</v>
      </c>
      <c r="M121" s="24">
        <f t="shared" si="11"/>
        <v>496.25</v>
      </c>
      <c r="N121" s="24">
        <f t="shared" si="10"/>
        <v>496.25</v>
      </c>
    </row>
    <row r="122" spans="1:14" ht="12.75">
      <c r="A122" s="5">
        <v>32</v>
      </c>
      <c r="B122" s="22" t="s">
        <v>225</v>
      </c>
      <c r="C122" s="22">
        <v>2000</v>
      </c>
      <c r="D122" s="22" t="s">
        <v>62</v>
      </c>
      <c r="E122" s="22" t="s">
        <v>19</v>
      </c>
      <c r="F122" s="22" t="s">
        <v>24</v>
      </c>
      <c r="G122" s="22" t="s">
        <v>201</v>
      </c>
      <c r="H122" s="24">
        <v>217.77000427246094</v>
      </c>
      <c r="I122" s="5">
        <v>356</v>
      </c>
      <c r="J122" s="24">
        <f t="shared" si="9"/>
        <v>573.7700042724609</v>
      </c>
      <c r="K122" s="24"/>
      <c r="L122" s="5"/>
      <c r="M122" s="24" t="s">
        <v>341</v>
      </c>
      <c r="N122" s="24">
        <f t="shared" si="10"/>
        <v>573.7700042724609</v>
      </c>
    </row>
    <row r="123" spans="1:14" ht="38.25">
      <c r="A123" s="5">
        <v>33</v>
      </c>
      <c r="B123" s="22" t="s">
        <v>217</v>
      </c>
      <c r="C123" s="22">
        <v>2000</v>
      </c>
      <c r="D123" s="22">
        <v>1</v>
      </c>
      <c r="E123" s="22" t="s">
        <v>19</v>
      </c>
      <c r="F123" s="22" t="s">
        <v>218</v>
      </c>
      <c r="G123" s="22" t="s">
        <v>219</v>
      </c>
      <c r="H123" s="24"/>
      <c r="I123" s="5"/>
      <c r="J123" s="24" t="s">
        <v>341</v>
      </c>
      <c r="K123" s="24">
        <v>211.02999877929688</v>
      </c>
      <c r="L123" s="5">
        <v>406</v>
      </c>
      <c r="M123" s="24">
        <f t="shared" si="11"/>
        <v>617.0299987792969</v>
      </c>
      <c r="N123" s="24">
        <f t="shared" si="10"/>
        <v>617.0299987792969</v>
      </c>
    </row>
    <row r="124" spans="1:14" ht="25.5">
      <c r="A124" s="5">
        <v>34</v>
      </c>
      <c r="B124" s="22" t="s">
        <v>14</v>
      </c>
      <c r="C124" s="22">
        <v>2003</v>
      </c>
      <c r="D124" s="22" t="s">
        <v>10</v>
      </c>
      <c r="E124" s="22" t="s">
        <v>11</v>
      </c>
      <c r="F124" s="22" t="s">
        <v>12</v>
      </c>
      <c r="G124" s="22"/>
      <c r="H124" s="24">
        <v>101.83999633789062</v>
      </c>
      <c r="I124" s="5">
        <v>602</v>
      </c>
      <c r="J124" s="24">
        <f t="shared" si="9"/>
        <v>703.8399963378906</v>
      </c>
      <c r="K124" s="24">
        <v>95.5</v>
      </c>
      <c r="L124" s="5">
        <v>600</v>
      </c>
      <c r="M124" s="24">
        <f t="shared" si="11"/>
        <v>695.5</v>
      </c>
      <c r="N124" s="24">
        <f t="shared" si="10"/>
        <v>695.5</v>
      </c>
    </row>
    <row r="125" spans="1:14" ht="25.5">
      <c r="A125" s="5"/>
      <c r="B125" s="22" t="s">
        <v>117</v>
      </c>
      <c r="C125" s="22">
        <v>1978</v>
      </c>
      <c r="D125" s="22">
        <v>1</v>
      </c>
      <c r="E125" s="22" t="s">
        <v>31</v>
      </c>
      <c r="F125" s="22" t="s">
        <v>63</v>
      </c>
      <c r="G125" s="22" t="s">
        <v>119</v>
      </c>
      <c r="H125" s="24"/>
      <c r="I125" s="5"/>
      <c r="J125" s="24" t="s">
        <v>301</v>
      </c>
      <c r="K125" s="24"/>
      <c r="L125" s="5"/>
      <c r="M125" s="24" t="s">
        <v>301</v>
      </c>
      <c r="N125" s="24"/>
    </row>
    <row r="126" spans="1:14" ht="12.75">
      <c r="A126" s="5"/>
      <c r="B126" s="22" t="s">
        <v>191</v>
      </c>
      <c r="C126" s="22">
        <v>1982</v>
      </c>
      <c r="D126" s="22" t="s">
        <v>10</v>
      </c>
      <c r="E126" s="22" t="s">
        <v>31</v>
      </c>
      <c r="F126" s="22" t="s">
        <v>192</v>
      </c>
      <c r="G126" s="22" t="s">
        <v>48</v>
      </c>
      <c r="H126" s="24"/>
      <c r="I126" s="5"/>
      <c r="J126" s="24" t="s">
        <v>301</v>
      </c>
      <c r="K126" s="24"/>
      <c r="L126" s="5"/>
      <c r="M126" s="24" t="s">
        <v>301</v>
      </c>
      <c r="N126" s="24"/>
    </row>
    <row r="128" spans="1:8" ht="18">
      <c r="A128" s="8" t="s">
        <v>342</v>
      </c>
      <c r="B128" s="8"/>
      <c r="C128" s="8"/>
      <c r="D128" s="8"/>
      <c r="E128" s="8"/>
      <c r="F128" s="8"/>
      <c r="G128" s="8"/>
      <c r="H128" s="8"/>
    </row>
    <row r="129" spans="1:14" ht="12.75">
      <c r="A129" s="13" t="s">
        <v>293</v>
      </c>
      <c r="B129" s="13" t="s">
        <v>1</v>
      </c>
      <c r="C129" s="13" t="s">
        <v>2</v>
      </c>
      <c r="D129" s="13" t="s">
        <v>3</v>
      </c>
      <c r="E129" s="13" t="s">
        <v>4</v>
      </c>
      <c r="F129" s="13" t="s">
        <v>5</v>
      </c>
      <c r="G129" s="13" t="s">
        <v>6</v>
      </c>
      <c r="H129" s="16" t="s">
        <v>295</v>
      </c>
      <c r="I129" s="17"/>
      <c r="J129" s="18"/>
      <c r="K129" s="16" t="s">
        <v>299</v>
      </c>
      <c r="L129" s="17"/>
      <c r="M129" s="18"/>
      <c r="N129" s="13" t="s">
        <v>300</v>
      </c>
    </row>
    <row r="130" spans="1:14" ht="12.75">
      <c r="A130" s="15"/>
      <c r="B130" s="15"/>
      <c r="C130" s="15"/>
      <c r="D130" s="15"/>
      <c r="E130" s="15"/>
      <c r="F130" s="15"/>
      <c r="G130" s="15"/>
      <c r="H130" s="19" t="s">
        <v>296</v>
      </c>
      <c r="I130" s="19" t="s">
        <v>297</v>
      </c>
      <c r="J130" s="19" t="s">
        <v>298</v>
      </c>
      <c r="K130" s="19" t="s">
        <v>296</v>
      </c>
      <c r="L130" s="19" t="s">
        <v>297</v>
      </c>
      <c r="M130" s="19" t="s">
        <v>298</v>
      </c>
      <c r="N130" s="15"/>
    </row>
    <row r="131" spans="1:14" ht="25.5">
      <c r="A131" s="20">
        <v>1</v>
      </c>
      <c r="B131" s="21" t="s">
        <v>209</v>
      </c>
      <c r="C131" s="21">
        <v>1987</v>
      </c>
      <c r="D131" s="21" t="s">
        <v>55</v>
      </c>
      <c r="E131" s="21" t="s">
        <v>31</v>
      </c>
      <c r="F131" s="21" t="s">
        <v>184</v>
      </c>
      <c r="G131" s="21" t="s">
        <v>185</v>
      </c>
      <c r="H131" s="23">
        <v>121.75</v>
      </c>
      <c r="I131" s="20">
        <v>0</v>
      </c>
      <c r="J131" s="23">
        <f aca="true" t="shared" si="12" ref="J131:J160">H131+I131</f>
        <v>121.75</v>
      </c>
      <c r="K131" s="23">
        <v>120.5199966430664</v>
      </c>
      <c r="L131" s="20">
        <v>0</v>
      </c>
      <c r="M131" s="23">
        <f aca="true" t="shared" si="13" ref="M131:M160">K131+L131</f>
        <v>120.5199966430664</v>
      </c>
      <c r="N131" s="23">
        <f aca="true" t="shared" si="14" ref="N131:N160">MIN(M131,J131)</f>
        <v>120.5199966430664</v>
      </c>
    </row>
    <row r="132" spans="1:14" ht="25.5">
      <c r="A132" s="5">
        <v>2</v>
      </c>
      <c r="B132" s="22" t="s">
        <v>206</v>
      </c>
      <c r="C132" s="22">
        <v>1989</v>
      </c>
      <c r="D132" s="22" t="s">
        <v>55</v>
      </c>
      <c r="E132" s="22" t="s">
        <v>31</v>
      </c>
      <c r="F132" s="22" t="s">
        <v>184</v>
      </c>
      <c r="G132" s="22" t="s">
        <v>208</v>
      </c>
      <c r="H132" s="24">
        <v>123.91999816894531</v>
      </c>
      <c r="I132" s="5">
        <v>2</v>
      </c>
      <c r="J132" s="24">
        <f t="shared" si="12"/>
        <v>125.91999816894531</v>
      </c>
      <c r="K132" s="24">
        <v>120.83999633789062</v>
      </c>
      <c r="L132" s="5">
        <v>0</v>
      </c>
      <c r="M132" s="24">
        <f t="shared" si="13"/>
        <v>120.83999633789062</v>
      </c>
      <c r="N132" s="24">
        <f t="shared" si="14"/>
        <v>120.83999633789062</v>
      </c>
    </row>
    <row r="133" spans="1:14" ht="12.75">
      <c r="A133" s="5">
        <v>3</v>
      </c>
      <c r="B133" s="22" t="s">
        <v>254</v>
      </c>
      <c r="C133" s="22">
        <v>1991</v>
      </c>
      <c r="D133" s="22" t="s">
        <v>55</v>
      </c>
      <c r="E133" s="22" t="s">
        <v>31</v>
      </c>
      <c r="F133" s="22" t="s">
        <v>51</v>
      </c>
      <c r="G133" s="22" t="s">
        <v>52</v>
      </c>
      <c r="H133" s="24">
        <v>122.25</v>
      </c>
      <c r="I133" s="5">
        <v>0</v>
      </c>
      <c r="J133" s="24">
        <f t="shared" si="12"/>
        <v>122.25</v>
      </c>
      <c r="K133" s="24"/>
      <c r="L133" s="5"/>
      <c r="M133" s="24" t="s">
        <v>301</v>
      </c>
      <c r="N133" s="24">
        <f t="shared" si="14"/>
        <v>122.25</v>
      </c>
    </row>
    <row r="134" spans="1:14" ht="12.75">
      <c r="A134" s="5">
        <v>4</v>
      </c>
      <c r="B134" s="22" t="s">
        <v>104</v>
      </c>
      <c r="C134" s="22">
        <v>1995</v>
      </c>
      <c r="D134" s="22" t="s">
        <v>38</v>
      </c>
      <c r="E134" s="22" t="s">
        <v>31</v>
      </c>
      <c r="F134" s="22" t="s">
        <v>51</v>
      </c>
      <c r="G134" s="22" t="s">
        <v>44</v>
      </c>
      <c r="H134" s="24">
        <v>132.05999755859375</v>
      </c>
      <c r="I134" s="5">
        <v>0</v>
      </c>
      <c r="J134" s="24">
        <f t="shared" si="12"/>
        <v>132.05999755859375</v>
      </c>
      <c r="K134" s="24">
        <v>129.25999450683594</v>
      </c>
      <c r="L134" s="5">
        <v>0</v>
      </c>
      <c r="M134" s="24">
        <f t="shared" si="13"/>
        <v>129.25999450683594</v>
      </c>
      <c r="N134" s="24">
        <f t="shared" si="14"/>
        <v>129.25999450683594</v>
      </c>
    </row>
    <row r="135" spans="1:14" ht="12.75">
      <c r="A135" s="5">
        <v>5</v>
      </c>
      <c r="B135" s="22" t="s">
        <v>49</v>
      </c>
      <c r="C135" s="22">
        <v>1995</v>
      </c>
      <c r="D135" s="22" t="s">
        <v>38</v>
      </c>
      <c r="E135" s="22" t="s">
        <v>31</v>
      </c>
      <c r="F135" s="22" t="s">
        <v>51</v>
      </c>
      <c r="G135" s="22" t="s">
        <v>52</v>
      </c>
      <c r="H135" s="24">
        <v>129.49000549316406</v>
      </c>
      <c r="I135" s="5">
        <v>0</v>
      </c>
      <c r="J135" s="24">
        <f t="shared" si="12"/>
        <v>129.49000549316406</v>
      </c>
      <c r="K135" s="24">
        <v>124.22000122070312</v>
      </c>
      <c r="L135" s="5">
        <v>250</v>
      </c>
      <c r="M135" s="24">
        <f t="shared" si="13"/>
        <v>374.2200012207031</v>
      </c>
      <c r="N135" s="24">
        <f t="shared" si="14"/>
        <v>129.49000549316406</v>
      </c>
    </row>
    <row r="136" spans="1:14" ht="12.75">
      <c r="A136" s="5">
        <v>6</v>
      </c>
      <c r="B136" s="22" t="s">
        <v>69</v>
      </c>
      <c r="C136" s="22">
        <v>1965</v>
      </c>
      <c r="D136" s="22" t="s">
        <v>55</v>
      </c>
      <c r="E136" s="22" t="s">
        <v>71</v>
      </c>
      <c r="F136" s="22" t="s">
        <v>72</v>
      </c>
      <c r="G136" s="22" t="s">
        <v>73</v>
      </c>
      <c r="H136" s="24">
        <v>131.0500030517578</v>
      </c>
      <c r="I136" s="5">
        <v>4</v>
      </c>
      <c r="J136" s="24">
        <f t="shared" si="12"/>
        <v>135.0500030517578</v>
      </c>
      <c r="K136" s="24">
        <v>133</v>
      </c>
      <c r="L136" s="5">
        <v>2</v>
      </c>
      <c r="M136" s="24">
        <f t="shared" si="13"/>
        <v>135</v>
      </c>
      <c r="N136" s="24">
        <f t="shared" si="14"/>
        <v>135</v>
      </c>
    </row>
    <row r="137" spans="1:14" ht="25.5">
      <c r="A137" s="5">
        <v>7</v>
      </c>
      <c r="B137" s="22" t="s">
        <v>268</v>
      </c>
      <c r="C137" s="22">
        <v>1990</v>
      </c>
      <c r="D137" s="22" t="s">
        <v>55</v>
      </c>
      <c r="E137" s="22" t="s">
        <v>31</v>
      </c>
      <c r="F137" s="22" t="s">
        <v>270</v>
      </c>
      <c r="G137" s="22" t="s">
        <v>185</v>
      </c>
      <c r="H137" s="24">
        <v>136.49000549316406</v>
      </c>
      <c r="I137" s="5">
        <v>4</v>
      </c>
      <c r="J137" s="24">
        <f t="shared" si="12"/>
        <v>140.49000549316406</v>
      </c>
      <c r="K137" s="24"/>
      <c r="L137" s="5"/>
      <c r="M137" s="24" t="s">
        <v>301</v>
      </c>
      <c r="N137" s="24">
        <f t="shared" si="14"/>
        <v>140.49000549316406</v>
      </c>
    </row>
    <row r="138" spans="1:14" ht="12.75">
      <c r="A138" s="5">
        <v>8</v>
      </c>
      <c r="B138" s="22" t="s">
        <v>54</v>
      </c>
      <c r="C138" s="22">
        <v>1984</v>
      </c>
      <c r="D138" s="22" t="s">
        <v>55</v>
      </c>
      <c r="E138" s="22" t="s">
        <v>31</v>
      </c>
      <c r="F138" s="22" t="s">
        <v>56</v>
      </c>
      <c r="G138" s="22"/>
      <c r="H138" s="24">
        <v>139.25999450683594</v>
      </c>
      <c r="I138" s="5">
        <v>2</v>
      </c>
      <c r="J138" s="24">
        <f t="shared" si="12"/>
        <v>141.25999450683594</v>
      </c>
      <c r="K138" s="24">
        <v>140.63999938964844</v>
      </c>
      <c r="L138" s="5">
        <v>4</v>
      </c>
      <c r="M138" s="24">
        <f t="shared" si="13"/>
        <v>144.63999938964844</v>
      </c>
      <c r="N138" s="24">
        <f t="shared" si="14"/>
        <v>141.25999450683594</v>
      </c>
    </row>
    <row r="139" spans="1:14" ht="25.5">
      <c r="A139" s="5">
        <v>9</v>
      </c>
      <c r="B139" s="22" t="s">
        <v>156</v>
      </c>
      <c r="C139" s="22">
        <v>1994</v>
      </c>
      <c r="D139" s="22" t="s">
        <v>38</v>
      </c>
      <c r="E139" s="22" t="s">
        <v>31</v>
      </c>
      <c r="F139" s="22" t="s">
        <v>158</v>
      </c>
      <c r="G139" s="22" t="s">
        <v>53</v>
      </c>
      <c r="H139" s="24">
        <v>138.99000549316406</v>
      </c>
      <c r="I139" s="5">
        <v>4</v>
      </c>
      <c r="J139" s="24">
        <f t="shared" si="12"/>
        <v>142.99000549316406</v>
      </c>
      <c r="K139" s="24"/>
      <c r="L139" s="5"/>
      <c r="M139" s="24" t="s">
        <v>301</v>
      </c>
      <c r="N139" s="24">
        <f t="shared" si="14"/>
        <v>142.99000549316406</v>
      </c>
    </row>
    <row r="140" spans="1:14" ht="12.75">
      <c r="A140" s="5">
        <v>10</v>
      </c>
      <c r="B140" s="22" t="s">
        <v>170</v>
      </c>
      <c r="C140" s="22">
        <v>1976</v>
      </c>
      <c r="D140" s="22" t="s">
        <v>55</v>
      </c>
      <c r="E140" s="22" t="s">
        <v>31</v>
      </c>
      <c r="F140" s="22" t="s">
        <v>56</v>
      </c>
      <c r="G140" s="22"/>
      <c r="H140" s="24">
        <v>143.7899932861328</v>
      </c>
      <c r="I140" s="5">
        <v>0</v>
      </c>
      <c r="J140" s="24">
        <f t="shared" si="12"/>
        <v>143.7899932861328</v>
      </c>
      <c r="K140" s="24"/>
      <c r="L140" s="5"/>
      <c r="M140" s="24" t="s">
        <v>301</v>
      </c>
      <c r="N140" s="24">
        <f t="shared" si="14"/>
        <v>143.7899932861328</v>
      </c>
    </row>
    <row r="141" spans="1:14" ht="12.75">
      <c r="A141" s="5">
        <v>11</v>
      </c>
      <c r="B141" s="22" t="s">
        <v>109</v>
      </c>
      <c r="C141" s="22">
        <v>1986</v>
      </c>
      <c r="D141" s="22" t="s">
        <v>38</v>
      </c>
      <c r="E141" s="22" t="s">
        <v>31</v>
      </c>
      <c r="F141" s="22" t="s">
        <v>63</v>
      </c>
      <c r="G141" s="22" t="s">
        <v>60</v>
      </c>
      <c r="H141" s="24">
        <v>148.52000427246094</v>
      </c>
      <c r="I141" s="5">
        <v>2</v>
      </c>
      <c r="J141" s="24">
        <f t="shared" si="12"/>
        <v>150.52000427246094</v>
      </c>
      <c r="K141" s="24">
        <v>144.72999572753906</v>
      </c>
      <c r="L141" s="5">
        <v>0</v>
      </c>
      <c r="M141" s="24">
        <f t="shared" si="13"/>
        <v>144.72999572753906</v>
      </c>
      <c r="N141" s="24">
        <f t="shared" si="14"/>
        <v>144.72999572753906</v>
      </c>
    </row>
    <row r="142" spans="1:14" ht="12.75">
      <c r="A142" s="5">
        <v>12</v>
      </c>
      <c r="B142" s="22" t="s">
        <v>202</v>
      </c>
      <c r="C142" s="22">
        <v>1997</v>
      </c>
      <c r="D142" s="22">
        <v>1</v>
      </c>
      <c r="E142" s="22" t="s">
        <v>31</v>
      </c>
      <c r="F142" s="22" t="s">
        <v>51</v>
      </c>
      <c r="G142" s="22" t="s">
        <v>44</v>
      </c>
      <c r="H142" s="24">
        <v>145.58999633789062</v>
      </c>
      <c r="I142" s="5">
        <v>4</v>
      </c>
      <c r="J142" s="24">
        <f t="shared" si="12"/>
        <v>149.58999633789062</v>
      </c>
      <c r="K142" s="24">
        <v>147.64999389648438</v>
      </c>
      <c r="L142" s="5">
        <v>2</v>
      </c>
      <c r="M142" s="24">
        <f t="shared" si="13"/>
        <v>149.64999389648438</v>
      </c>
      <c r="N142" s="24">
        <f t="shared" si="14"/>
        <v>149.58999633789062</v>
      </c>
    </row>
    <row r="143" spans="1:14" ht="12.75">
      <c r="A143" s="5">
        <v>13</v>
      </c>
      <c r="B143" s="22" t="s">
        <v>215</v>
      </c>
      <c r="C143" s="22">
        <v>1994</v>
      </c>
      <c r="D143" s="22" t="s">
        <v>38</v>
      </c>
      <c r="E143" s="22" t="s">
        <v>31</v>
      </c>
      <c r="F143" s="22" t="s">
        <v>51</v>
      </c>
      <c r="G143" s="22" t="s">
        <v>152</v>
      </c>
      <c r="H143" s="24">
        <v>149.61000061035156</v>
      </c>
      <c r="I143" s="5">
        <v>0</v>
      </c>
      <c r="J143" s="24">
        <f t="shared" si="12"/>
        <v>149.61000061035156</v>
      </c>
      <c r="K143" s="24">
        <v>149.33999633789062</v>
      </c>
      <c r="L143" s="5">
        <v>2</v>
      </c>
      <c r="M143" s="24">
        <f t="shared" si="13"/>
        <v>151.33999633789062</v>
      </c>
      <c r="N143" s="24">
        <f t="shared" si="14"/>
        <v>149.61000061035156</v>
      </c>
    </row>
    <row r="144" spans="1:14" ht="12.75">
      <c r="A144" s="5">
        <v>14</v>
      </c>
      <c r="B144" s="22" t="s">
        <v>167</v>
      </c>
      <c r="C144" s="22">
        <v>1960</v>
      </c>
      <c r="D144" s="22" t="s">
        <v>38</v>
      </c>
      <c r="E144" s="22" t="s">
        <v>31</v>
      </c>
      <c r="F144" s="22" t="s">
        <v>169</v>
      </c>
      <c r="G144" s="22"/>
      <c r="H144" s="24">
        <v>161.6199951171875</v>
      </c>
      <c r="I144" s="5">
        <v>4</v>
      </c>
      <c r="J144" s="24">
        <f t="shared" si="12"/>
        <v>165.6199951171875</v>
      </c>
      <c r="K144" s="24">
        <v>164.27999877929688</v>
      </c>
      <c r="L144" s="5">
        <v>52</v>
      </c>
      <c r="M144" s="24">
        <f t="shared" si="13"/>
        <v>216.27999877929688</v>
      </c>
      <c r="N144" s="24">
        <f t="shared" si="14"/>
        <v>165.6199951171875</v>
      </c>
    </row>
    <row r="145" spans="1:14" ht="12.75">
      <c r="A145" s="5">
        <v>15</v>
      </c>
      <c r="B145" s="22" t="s">
        <v>274</v>
      </c>
      <c r="C145" s="22">
        <v>1963</v>
      </c>
      <c r="D145" s="22">
        <v>3</v>
      </c>
      <c r="E145" s="22" t="s">
        <v>31</v>
      </c>
      <c r="F145" s="22" t="s">
        <v>169</v>
      </c>
      <c r="G145" s="22" t="s">
        <v>60</v>
      </c>
      <c r="H145" s="24">
        <v>165.72000122070312</v>
      </c>
      <c r="I145" s="5">
        <v>2</v>
      </c>
      <c r="J145" s="24">
        <f t="shared" si="12"/>
        <v>167.72000122070312</v>
      </c>
      <c r="K145" s="24">
        <v>174.22999572753906</v>
      </c>
      <c r="L145" s="5">
        <v>4</v>
      </c>
      <c r="M145" s="24">
        <f t="shared" si="13"/>
        <v>178.22999572753906</v>
      </c>
      <c r="N145" s="24">
        <f t="shared" si="14"/>
        <v>167.72000122070312</v>
      </c>
    </row>
    <row r="146" spans="1:14" ht="12.75">
      <c r="A146" s="5">
        <v>16</v>
      </c>
      <c r="B146" s="22" t="s">
        <v>149</v>
      </c>
      <c r="C146" s="22">
        <v>1956</v>
      </c>
      <c r="D146" s="22" t="s">
        <v>38</v>
      </c>
      <c r="E146" s="22" t="s">
        <v>31</v>
      </c>
      <c r="F146" s="22" t="s">
        <v>151</v>
      </c>
      <c r="G146" s="22" t="s">
        <v>152</v>
      </c>
      <c r="H146" s="24">
        <v>173.32000732421875</v>
      </c>
      <c r="I146" s="5">
        <v>4</v>
      </c>
      <c r="J146" s="24">
        <f t="shared" si="12"/>
        <v>177.32000732421875</v>
      </c>
      <c r="K146" s="24">
        <v>175.14999389648438</v>
      </c>
      <c r="L146" s="5">
        <v>6</v>
      </c>
      <c r="M146" s="24">
        <f t="shared" si="13"/>
        <v>181.14999389648438</v>
      </c>
      <c r="N146" s="24">
        <f t="shared" si="14"/>
        <v>177.32000732421875</v>
      </c>
    </row>
    <row r="147" spans="1:14" ht="38.25">
      <c r="A147" s="5">
        <v>17</v>
      </c>
      <c r="B147" s="22" t="s">
        <v>138</v>
      </c>
      <c r="C147" s="22">
        <v>1998</v>
      </c>
      <c r="D147" s="22">
        <v>1</v>
      </c>
      <c r="E147" s="22" t="s">
        <v>11</v>
      </c>
      <c r="F147" s="22" t="s">
        <v>97</v>
      </c>
      <c r="G147" s="22" t="s">
        <v>98</v>
      </c>
      <c r="H147" s="24">
        <v>178.44000244140625</v>
      </c>
      <c r="I147" s="5">
        <v>4</v>
      </c>
      <c r="J147" s="24">
        <f t="shared" si="12"/>
        <v>182.44000244140625</v>
      </c>
      <c r="K147" s="24">
        <v>176.6999969482422</v>
      </c>
      <c r="L147" s="5">
        <v>2</v>
      </c>
      <c r="M147" s="24">
        <f t="shared" si="13"/>
        <v>178.6999969482422</v>
      </c>
      <c r="N147" s="24">
        <f t="shared" si="14"/>
        <v>178.6999969482422</v>
      </c>
    </row>
    <row r="148" spans="1:14" ht="25.5">
      <c r="A148" s="5">
        <v>18</v>
      </c>
      <c r="B148" s="22" t="s">
        <v>272</v>
      </c>
      <c r="C148" s="22">
        <v>1990</v>
      </c>
      <c r="D148" s="22" t="s">
        <v>55</v>
      </c>
      <c r="E148" s="22" t="s">
        <v>31</v>
      </c>
      <c r="F148" s="22" t="s">
        <v>270</v>
      </c>
      <c r="G148" s="22" t="s">
        <v>185</v>
      </c>
      <c r="H148" s="24">
        <v>135.17999267578125</v>
      </c>
      <c r="I148" s="5">
        <v>50</v>
      </c>
      <c r="J148" s="24">
        <f t="shared" si="12"/>
        <v>185.17999267578125</v>
      </c>
      <c r="K148" s="24"/>
      <c r="L148" s="5"/>
      <c r="M148" s="24" t="s">
        <v>301</v>
      </c>
      <c r="N148" s="24">
        <f t="shared" si="14"/>
        <v>185.17999267578125</v>
      </c>
    </row>
    <row r="149" spans="1:14" ht="38.25">
      <c r="A149" s="5">
        <v>19</v>
      </c>
      <c r="B149" s="22" t="s">
        <v>164</v>
      </c>
      <c r="C149" s="22">
        <v>1999</v>
      </c>
      <c r="D149" s="22">
        <v>1</v>
      </c>
      <c r="E149" s="22" t="s">
        <v>11</v>
      </c>
      <c r="F149" s="22" t="s">
        <v>97</v>
      </c>
      <c r="G149" s="22" t="s">
        <v>98</v>
      </c>
      <c r="H149" s="24">
        <v>209.0500030517578</v>
      </c>
      <c r="I149" s="5">
        <v>0</v>
      </c>
      <c r="J149" s="24">
        <f t="shared" si="12"/>
        <v>209.0500030517578</v>
      </c>
      <c r="K149" s="24">
        <v>198.27999877929688</v>
      </c>
      <c r="L149" s="5">
        <v>0</v>
      </c>
      <c r="M149" s="24">
        <f t="shared" si="13"/>
        <v>198.27999877929688</v>
      </c>
      <c r="N149" s="24">
        <f t="shared" si="14"/>
        <v>198.27999877929688</v>
      </c>
    </row>
    <row r="150" spans="1:14" ht="25.5">
      <c r="A150" s="5">
        <v>20</v>
      </c>
      <c r="B150" s="22" t="s">
        <v>111</v>
      </c>
      <c r="C150" s="22">
        <v>1999</v>
      </c>
      <c r="D150" s="22">
        <v>1</v>
      </c>
      <c r="E150" s="22" t="s">
        <v>19</v>
      </c>
      <c r="F150" s="22" t="s">
        <v>112</v>
      </c>
      <c r="G150" s="22" t="s">
        <v>113</v>
      </c>
      <c r="H150" s="24">
        <v>225.02000427246094</v>
      </c>
      <c r="I150" s="5">
        <v>4</v>
      </c>
      <c r="J150" s="24">
        <f t="shared" si="12"/>
        <v>229.02000427246094</v>
      </c>
      <c r="K150" s="24">
        <v>222.94000244140625</v>
      </c>
      <c r="L150" s="5">
        <v>8</v>
      </c>
      <c r="M150" s="24">
        <f t="shared" si="13"/>
        <v>230.94000244140625</v>
      </c>
      <c r="N150" s="24">
        <f t="shared" si="14"/>
        <v>229.02000427246094</v>
      </c>
    </row>
    <row r="151" spans="1:14" ht="25.5">
      <c r="A151" s="5">
        <v>21</v>
      </c>
      <c r="B151" s="22" t="s">
        <v>255</v>
      </c>
      <c r="C151" s="22">
        <v>1996</v>
      </c>
      <c r="D151" s="22">
        <v>1</v>
      </c>
      <c r="E151" s="22" t="s">
        <v>19</v>
      </c>
      <c r="F151" s="22" t="s">
        <v>20</v>
      </c>
      <c r="G151" s="22" t="s">
        <v>256</v>
      </c>
      <c r="H151" s="24">
        <v>284.239990234375</v>
      </c>
      <c r="I151" s="5">
        <v>154</v>
      </c>
      <c r="J151" s="24">
        <f t="shared" si="12"/>
        <v>438.239990234375</v>
      </c>
      <c r="K151" s="24">
        <v>256.4100036621094</v>
      </c>
      <c r="L151" s="5">
        <v>6</v>
      </c>
      <c r="M151" s="24">
        <f t="shared" si="13"/>
        <v>262.4100036621094</v>
      </c>
      <c r="N151" s="24">
        <f t="shared" si="14"/>
        <v>262.4100036621094</v>
      </c>
    </row>
    <row r="152" spans="1:14" ht="25.5">
      <c r="A152" s="5">
        <v>22</v>
      </c>
      <c r="B152" s="22" t="s">
        <v>148</v>
      </c>
      <c r="C152" s="22">
        <v>1997</v>
      </c>
      <c r="D152" s="22" t="s">
        <v>10</v>
      </c>
      <c r="E152" s="22" t="s">
        <v>135</v>
      </c>
      <c r="F152" s="22"/>
      <c r="G152" s="22" t="s">
        <v>137</v>
      </c>
      <c r="H152" s="24">
        <v>239.61000061035156</v>
      </c>
      <c r="I152" s="5">
        <v>108</v>
      </c>
      <c r="J152" s="24">
        <f t="shared" si="12"/>
        <v>347.61000061035156</v>
      </c>
      <c r="K152" s="24">
        <v>261.7099914550781</v>
      </c>
      <c r="L152" s="5">
        <v>6</v>
      </c>
      <c r="M152" s="24">
        <f t="shared" si="13"/>
        <v>267.7099914550781</v>
      </c>
      <c r="N152" s="24">
        <f t="shared" si="14"/>
        <v>267.7099914550781</v>
      </c>
    </row>
    <row r="153" spans="1:14" ht="25.5">
      <c r="A153" s="5">
        <v>23</v>
      </c>
      <c r="B153" s="22" t="s">
        <v>36</v>
      </c>
      <c r="C153" s="22">
        <v>1988</v>
      </c>
      <c r="D153" s="22" t="s">
        <v>38</v>
      </c>
      <c r="E153" s="22" t="s">
        <v>31</v>
      </c>
      <c r="F153" s="22" t="s">
        <v>39</v>
      </c>
      <c r="G153" s="22" t="s">
        <v>40</v>
      </c>
      <c r="H153" s="24">
        <v>249.07000732421875</v>
      </c>
      <c r="I153" s="5">
        <v>50</v>
      </c>
      <c r="J153" s="24">
        <f t="shared" si="12"/>
        <v>299.07000732421875</v>
      </c>
      <c r="K153" s="24"/>
      <c r="L153" s="5"/>
      <c r="M153" s="24" t="s">
        <v>301</v>
      </c>
      <c r="N153" s="24">
        <f t="shared" si="14"/>
        <v>299.07000732421875</v>
      </c>
    </row>
    <row r="154" spans="1:14" ht="12.75">
      <c r="A154" s="5">
        <v>24</v>
      </c>
      <c r="B154" s="22" t="s">
        <v>242</v>
      </c>
      <c r="C154" s="22">
        <v>1952</v>
      </c>
      <c r="D154" s="22" t="s">
        <v>189</v>
      </c>
      <c r="E154" s="22" t="s">
        <v>31</v>
      </c>
      <c r="F154" s="22" t="s">
        <v>169</v>
      </c>
      <c r="G154" s="22" t="s">
        <v>169</v>
      </c>
      <c r="H154" s="24">
        <v>313.7300109863281</v>
      </c>
      <c r="I154" s="5">
        <v>58</v>
      </c>
      <c r="J154" s="24">
        <f t="shared" si="12"/>
        <v>371.7300109863281</v>
      </c>
      <c r="K154" s="24">
        <v>303.8500061035156</v>
      </c>
      <c r="L154" s="5">
        <v>10</v>
      </c>
      <c r="M154" s="24">
        <f t="shared" si="13"/>
        <v>313.8500061035156</v>
      </c>
      <c r="N154" s="24">
        <f t="shared" si="14"/>
        <v>313.8500061035156</v>
      </c>
    </row>
    <row r="155" spans="1:14" ht="12.75">
      <c r="A155" s="5">
        <v>25</v>
      </c>
      <c r="B155" s="22" t="s">
        <v>22</v>
      </c>
      <c r="C155" s="22">
        <v>2002</v>
      </c>
      <c r="D155" s="22">
        <v>3</v>
      </c>
      <c r="E155" s="22" t="s">
        <v>19</v>
      </c>
      <c r="F155" s="22" t="s">
        <v>24</v>
      </c>
      <c r="G155" s="22" t="s">
        <v>21</v>
      </c>
      <c r="H155" s="24">
        <v>314.0899963378906</v>
      </c>
      <c r="I155" s="5">
        <v>4</v>
      </c>
      <c r="J155" s="24">
        <f t="shared" si="12"/>
        <v>318.0899963378906</v>
      </c>
      <c r="K155" s="24">
        <v>348.04998779296875</v>
      </c>
      <c r="L155" s="5">
        <v>12</v>
      </c>
      <c r="M155" s="24">
        <f t="shared" si="13"/>
        <v>360.04998779296875</v>
      </c>
      <c r="N155" s="24">
        <f t="shared" si="14"/>
        <v>318.0899963378906</v>
      </c>
    </row>
    <row r="156" spans="1:14" ht="38.25">
      <c r="A156" s="5">
        <v>26</v>
      </c>
      <c r="B156" s="22" t="s">
        <v>236</v>
      </c>
      <c r="C156" s="22">
        <v>2000</v>
      </c>
      <c r="D156" s="22" t="s">
        <v>62</v>
      </c>
      <c r="E156" s="22" t="s">
        <v>11</v>
      </c>
      <c r="F156" s="22" t="s">
        <v>97</v>
      </c>
      <c r="G156" s="22" t="s">
        <v>237</v>
      </c>
      <c r="H156" s="24">
        <v>240.13999938964844</v>
      </c>
      <c r="I156" s="5">
        <v>108</v>
      </c>
      <c r="J156" s="24">
        <f t="shared" si="12"/>
        <v>348.13999938964844</v>
      </c>
      <c r="K156" s="24">
        <v>263.9200134277344</v>
      </c>
      <c r="L156" s="5">
        <v>56</v>
      </c>
      <c r="M156" s="24">
        <f t="shared" si="13"/>
        <v>319.9200134277344</v>
      </c>
      <c r="N156" s="24">
        <f t="shared" si="14"/>
        <v>319.9200134277344</v>
      </c>
    </row>
    <row r="157" spans="1:14" ht="63.75">
      <c r="A157" s="5">
        <v>27</v>
      </c>
      <c r="B157" s="22" t="s">
        <v>241</v>
      </c>
      <c r="C157" s="22">
        <v>1997</v>
      </c>
      <c r="D157" s="22">
        <v>2</v>
      </c>
      <c r="E157" s="22" t="s">
        <v>31</v>
      </c>
      <c r="F157" s="22" t="s">
        <v>32</v>
      </c>
      <c r="G157" s="22" t="s">
        <v>33</v>
      </c>
      <c r="H157" s="24">
        <v>152.17999267578125</v>
      </c>
      <c r="I157" s="5">
        <v>452</v>
      </c>
      <c r="J157" s="24">
        <f t="shared" si="12"/>
        <v>604.1799926757812</v>
      </c>
      <c r="K157" s="24">
        <v>148.91000366210938</v>
      </c>
      <c r="L157" s="5">
        <v>402</v>
      </c>
      <c r="M157" s="24">
        <f t="shared" si="13"/>
        <v>550.9100036621094</v>
      </c>
      <c r="N157" s="24">
        <f t="shared" si="14"/>
        <v>550.9100036621094</v>
      </c>
    </row>
    <row r="158" spans="1:14" ht="12.75">
      <c r="A158" s="5">
        <v>28</v>
      </c>
      <c r="B158" s="22" t="s">
        <v>74</v>
      </c>
      <c r="C158" s="22">
        <v>1999</v>
      </c>
      <c r="D158" s="22" t="s">
        <v>76</v>
      </c>
      <c r="E158" s="22" t="s">
        <v>31</v>
      </c>
      <c r="F158" s="22" t="s">
        <v>51</v>
      </c>
      <c r="G158" s="22" t="s">
        <v>44</v>
      </c>
      <c r="H158" s="24">
        <v>185.8300018310547</v>
      </c>
      <c r="I158" s="5">
        <v>400</v>
      </c>
      <c r="J158" s="24">
        <f t="shared" si="12"/>
        <v>585.8300018310547</v>
      </c>
      <c r="K158" s="24">
        <v>250.44000244140625</v>
      </c>
      <c r="L158" s="5">
        <v>302</v>
      </c>
      <c r="M158" s="24">
        <f t="shared" si="13"/>
        <v>552.4400024414062</v>
      </c>
      <c r="N158" s="24">
        <f t="shared" si="14"/>
        <v>552.4400024414062</v>
      </c>
    </row>
    <row r="159" spans="1:14" ht="25.5">
      <c r="A159" s="5">
        <v>29</v>
      </c>
      <c r="B159" s="22" t="s">
        <v>235</v>
      </c>
      <c r="C159" s="22">
        <v>2000</v>
      </c>
      <c r="D159" s="22" t="s">
        <v>76</v>
      </c>
      <c r="E159" s="22" t="s">
        <v>31</v>
      </c>
      <c r="F159" s="22" t="s">
        <v>85</v>
      </c>
      <c r="G159" s="22" t="s">
        <v>33</v>
      </c>
      <c r="H159" s="24">
        <v>270.3999938964844</v>
      </c>
      <c r="I159" s="5">
        <v>312</v>
      </c>
      <c r="J159" s="24">
        <f t="shared" si="12"/>
        <v>582.3999938964844</v>
      </c>
      <c r="K159" s="24">
        <v>218.86000061035156</v>
      </c>
      <c r="L159" s="5">
        <v>410</v>
      </c>
      <c r="M159" s="24">
        <f t="shared" si="13"/>
        <v>628.8600006103516</v>
      </c>
      <c r="N159" s="24">
        <f t="shared" si="14"/>
        <v>582.3999938964844</v>
      </c>
    </row>
    <row r="160" spans="1:14" ht="25.5">
      <c r="A160" s="5"/>
      <c r="B160" s="22" t="s">
        <v>285</v>
      </c>
      <c r="C160" s="22">
        <v>1990</v>
      </c>
      <c r="D160" s="22" t="s">
        <v>222</v>
      </c>
      <c r="E160" s="22" t="s">
        <v>31</v>
      </c>
      <c r="F160" s="22" t="s">
        <v>270</v>
      </c>
      <c r="G160" s="22" t="s">
        <v>208</v>
      </c>
      <c r="H160" s="24"/>
      <c r="I160" s="5"/>
      <c r="J160" s="24" t="s">
        <v>301</v>
      </c>
      <c r="K160" s="24"/>
      <c r="L160" s="5"/>
      <c r="M160" s="24" t="s">
        <v>301</v>
      </c>
      <c r="N160" s="24"/>
    </row>
    <row r="162" spans="1:8" ht="18">
      <c r="A162" s="8" t="s">
        <v>343</v>
      </c>
      <c r="B162" s="8"/>
      <c r="C162" s="8"/>
      <c r="D162" s="8"/>
      <c r="E162" s="8"/>
      <c r="F162" s="8"/>
      <c r="G162" s="8"/>
      <c r="H162" s="8"/>
    </row>
    <row r="163" spans="1:14" ht="12.75">
      <c r="A163" s="13" t="s">
        <v>293</v>
      </c>
      <c r="B163" s="13" t="s">
        <v>1</v>
      </c>
      <c r="C163" s="13" t="s">
        <v>2</v>
      </c>
      <c r="D163" s="13" t="s">
        <v>3</v>
      </c>
      <c r="E163" s="13" t="s">
        <v>4</v>
      </c>
      <c r="F163" s="13" t="s">
        <v>5</v>
      </c>
      <c r="G163" s="13" t="s">
        <v>6</v>
      </c>
      <c r="H163" s="16" t="s">
        <v>295</v>
      </c>
      <c r="I163" s="17"/>
      <c r="J163" s="18"/>
      <c r="K163" s="16" t="s">
        <v>299</v>
      </c>
      <c r="L163" s="17"/>
      <c r="M163" s="18"/>
      <c r="N163" s="13" t="s">
        <v>300</v>
      </c>
    </row>
    <row r="164" spans="1:14" ht="12.75">
      <c r="A164" s="15"/>
      <c r="B164" s="15"/>
      <c r="C164" s="15"/>
      <c r="D164" s="15"/>
      <c r="E164" s="15"/>
      <c r="F164" s="15"/>
      <c r="G164" s="15"/>
      <c r="H164" s="19" t="s">
        <v>296</v>
      </c>
      <c r="I164" s="19" t="s">
        <v>297</v>
      </c>
      <c r="J164" s="19" t="s">
        <v>298</v>
      </c>
      <c r="K164" s="19" t="s">
        <v>296</v>
      </c>
      <c r="L164" s="19" t="s">
        <v>297</v>
      </c>
      <c r="M164" s="19" t="s">
        <v>298</v>
      </c>
      <c r="N164" s="15"/>
    </row>
    <row r="165" spans="1:14" ht="25.5">
      <c r="A165" s="20">
        <v>1</v>
      </c>
      <c r="B165" s="21" t="s">
        <v>183</v>
      </c>
      <c r="C165" s="21">
        <v>1987</v>
      </c>
      <c r="D165" s="21" t="s">
        <v>38</v>
      </c>
      <c r="E165" s="21" t="s">
        <v>31</v>
      </c>
      <c r="F165" s="21" t="s">
        <v>184</v>
      </c>
      <c r="G165" s="21" t="s">
        <v>185</v>
      </c>
      <c r="H165" s="23">
        <v>148.89999389648438</v>
      </c>
      <c r="I165" s="20">
        <v>2</v>
      </c>
      <c r="J165" s="23">
        <f aca="true" t="shared" si="15" ref="J165:J177">H165+I165</f>
        <v>150.89999389648438</v>
      </c>
      <c r="K165" s="23">
        <v>144.1699981689453</v>
      </c>
      <c r="L165" s="20">
        <v>0</v>
      </c>
      <c r="M165" s="23">
        <f aca="true" t="shared" si="16" ref="M165:M177">K165+L165</f>
        <v>144.1699981689453</v>
      </c>
      <c r="N165" s="23">
        <f aca="true" t="shared" si="17" ref="N165:N177">MIN(M165,J165)</f>
        <v>144.1699981689453</v>
      </c>
    </row>
    <row r="166" spans="1:14" ht="25.5">
      <c r="A166" s="5">
        <v>2</v>
      </c>
      <c r="B166" s="22" t="s">
        <v>220</v>
      </c>
      <c r="C166" s="22">
        <v>1985</v>
      </c>
      <c r="D166" s="22" t="s">
        <v>222</v>
      </c>
      <c r="E166" s="22" t="s">
        <v>31</v>
      </c>
      <c r="F166" s="22" t="s">
        <v>184</v>
      </c>
      <c r="G166" s="22" t="s">
        <v>223</v>
      </c>
      <c r="H166" s="24">
        <v>145.92999267578125</v>
      </c>
      <c r="I166" s="5">
        <v>0</v>
      </c>
      <c r="J166" s="24">
        <f t="shared" si="15"/>
        <v>145.92999267578125</v>
      </c>
      <c r="K166" s="24">
        <v>143.5800018310547</v>
      </c>
      <c r="L166" s="5">
        <v>2</v>
      </c>
      <c r="M166" s="24">
        <f t="shared" si="16"/>
        <v>145.5800018310547</v>
      </c>
      <c r="N166" s="24">
        <f t="shared" si="17"/>
        <v>145.5800018310547</v>
      </c>
    </row>
    <row r="167" spans="1:14" ht="63.75">
      <c r="A167" s="5">
        <v>3</v>
      </c>
      <c r="B167" s="22" t="s">
        <v>165</v>
      </c>
      <c r="C167" s="22">
        <v>1997</v>
      </c>
      <c r="D167" s="22">
        <v>1</v>
      </c>
      <c r="E167" s="22" t="s">
        <v>31</v>
      </c>
      <c r="F167" s="22" t="s">
        <v>166</v>
      </c>
      <c r="G167" s="22" t="s">
        <v>33</v>
      </c>
      <c r="H167" s="24">
        <v>199.61000061035156</v>
      </c>
      <c r="I167" s="5">
        <v>2</v>
      </c>
      <c r="J167" s="24">
        <f t="shared" si="15"/>
        <v>201.61000061035156</v>
      </c>
      <c r="K167" s="24">
        <v>183.1199951171875</v>
      </c>
      <c r="L167" s="5">
        <v>2</v>
      </c>
      <c r="M167" s="24">
        <f t="shared" si="16"/>
        <v>185.1199951171875</v>
      </c>
      <c r="N167" s="24">
        <f t="shared" si="17"/>
        <v>185.1199951171875</v>
      </c>
    </row>
    <row r="168" spans="1:14" ht="12.75">
      <c r="A168" s="5">
        <v>4</v>
      </c>
      <c r="B168" s="22" t="s">
        <v>81</v>
      </c>
      <c r="C168" s="22">
        <v>1987</v>
      </c>
      <c r="D168" s="22">
        <v>1</v>
      </c>
      <c r="E168" s="22" t="s">
        <v>31</v>
      </c>
      <c r="F168" s="22" t="s">
        <v>63</v>
      </c>
      <c r="G168" s="22" t="s">
        <v>83</v>
      </c>
      <c r="H168" s="24">
        <v>195.47000122070312</v>
      </c>
      <c r="I168" s="5">
        <v>0</v>
      </c>
      <c r="J168" s="24">
        <f t="shared" si="15"/>
        <v>195.47000122070312</v>
      </c>
      <c r="K168" s="24">
        <v>188.52999877929688</v>
      </c>
      <c r="L168" s="5">
        <v>2</v>
      </c>
      <c r="M168" s="24">
        <f t="shared" si="16"/>
        <v>190.52999877929688</v>
      </c>
      <c r="N168" s="24">
        <f t="shared" si="17"/>
        <v>190.52999877929688</v>
      </c>
    </row>
    <row r="169" spans="1:14" ht="51">
      <c r="A169" s="5">
        <v>5</v>
      </c>
      <c r="B169" s="22" t="s">
        <v>275</v>
      </c>
      <c r="C169" s="22">
        <v>1997</v>
      </c>
      <c r="D169" s="22">
        <v>1</v>
      </c>
      <c r="E169" s="22" t="s">
        <v>31</v>
      </c>
      <c r="F169" s="22" t="s">
        <v>248</v>
      </c>
      <c r="G169" s="22" t="s">
        <v>101</v>
      </c>
      <c r="H169" s="24">
        <v>195.19000244140625</v>
      </c>
      <c r="I169" s="5">
        <v>0</v>
      </c>
      <c r="J169" s="24">
        <f t="shared" si="15"/>
        <v>195.19000244140625</v>
      </c>
      <c r="K169" s="24">
        <v>197.97000122070312</v>
      </c>
      <c r="L169" s="5">
        <v>6</v>
      </c>
      <c r="M169" s="24">
        <f t="shared" si="16"/>
        <v>203.97000122070312</v>
      </c>
      <c r="N169" s="24">
        <f t="shared" si="17"/>
        <v>195.19000244140625</v>
      </c>
    </row>
    <row r="170" spans="1:14" ht="51">
      <c r="A170" s="5">
        <v>6</v>
      </c>
      <c r="B170" s="22" t="s">
        <v>227</v>
      </c>
      <c r="C170" s="22">
        <v>2001</v>
      </c>
      <c r="D170" s="22">
        <v>3</v>
      </c>
      <c r="E170" s="22" t="s">
        <v>31</v>
      </c>
      <c r="F170" s="22" t="s">
        <v>228</v>
      </c>
      <c r="G170" s="22" t="s">
        <v>229</v>
      </c>
      <c r="H170" s="24">
        <v>227.36000061035156</v>
      </c>
      <c r="I170" s="5">
        <v>0</v>
      </c>
      <c r="J170" s="24">
        <f t="shared" si="15"/>
        <v>227.36000061035156</v>
      </c>
      <c r="K170" s="24">
        <v>204.99000549316406</v>
      </c>
      <c r="L170" s="5">
        <v>2</v>
      </c>
      <c r="M170" s="24">
        <f t="shared" si="16"/>
        <v>206.99000549316406</v>
      </c>
      <c r="N170" s="24">
        <f t="shared" si="17"/>
        <v>206.99000549316406</v>
      </c>
    </row>
    <row r="171" spans="1:14" ht="12.75">
      <c r="A171" s="5">
        <v>7</v>
      </c>
      <c r="B171" s="22" t="s">
        <v>58</v>
      </c>
      <c r="C171" s="22">
        <v>1973</v>
      </c>
      <c r="D171" s="22">
        <v>2</v>
      </c>
      <c r="E171" s="22" t="s">
        <v>31</v>
      </c>
      <c r="F171" s="22"/>
      <c r="G171" s="22" t="s">
        <v>60</v>
      </c>
      <c r="H171" s="24">
        <v>197.7899932861328</v>
      </c>
      <c r="I171" s="5">
        <v>14</v>
      </c>
      <c r="J171" s="24">
        <f t="shared" si="15"/>
        <v>211.7899932861328</v>
      </c>
      <c r="K171" s="24">
        <v>223.3699951171875</v>
      </c>
      <c r="L171" s="5">
        <v>12</v>
      </c>
      <c r="M171" s="24">
        <f t="shared" si="16"/>
        <v>235.3699951171875</v>
      </c>
      <c r="N171" s="24">
        <f t="shared" si="17"/>
        <v>211.7899932861328</v>
      </c>
    </row>
    <row r="172" spans="1:14" ht="51">
      <c r="A172" s="5">
        <v>8</v>
      </c>
      <c r="B172" s="22" t="s">
        <v>247</v>
      </c>
      <c r="C172" s="22">
        <v>1996</v>
      </c>
      <c r="D172" s="22">
        <v>1</v>
      </c>
      <c r="E172" s="22" t="s">
        <v>31</v>
      </c>
      <c r="F172" s="22" t="s">
        <v>248</v>
      </c>
      <c r="G172" s="22" t="s">
        <v>101</v>
      </c>
      <c r="H172" s="24">
        <v>237.25999450683594</v>
      </c>
      <c r="I172" s="5">
        <v>2</v>
      </c>
      <c r="J172" s="24">
        <f t="shared" si="15"/>
        <v>239.25999450683594</v>
      </c>
      <c r="K172" s="24">
        <v>225.14999389648438</v>
      </c>
      <c r="L172" s="5">
        <v>2</v>
      </c>
      <c r="M172" s="24">
        <f t="shared" si="16"/>
        <v>227.14999389648438</v>
      </c>
      <c r="N172" s="24">
        <f t="shared" si="17"/>
        <v>227.14999389648438</v>
      </c>
    </row>
    <row r="173" spans="1:14" ht="38.25">
      <c r="A173" s="5">
        <v>9</v>
      </c>
      <c r="B173" s="22" t="s">
        <v>159</v>
      </c>
      <c r="C173" s="22">
        <v>1997</v>
      </c>
      <c r="D173" s="22" t="s">
        <v>62</v>
      </c>
      <c r="E173" s="22" t="s">
        <v>19</v>
      </c>
      <c r="F173" s="22" t="s">
        <v>24</v>
      </c>
      <c r="G173" s="22" t="s">
        <v>160</v>
      </c>
      <c r="H173" s="24">
        <v>274.29998779296875</v>
      </c>
      <c r="I173" s="5">
        <v>10</v>
      </c>
      <c r="J173" s="24">
        <f t="shared" si="15"/>
        <v>284.29998779296875</v>
      </c>
      <c r="K173" s="24">
        <v>255.13999938964844</v>
      </c>
      <c r="L173" s="5">
        <v>8</v>
      </c>
      <c r="M173" s="24">
        <f t="shared" si="16"/>
        <v>263.13999938964844</v>
      </c>
      <c r="N173" s="24">
        <f t="shared" si="17"/>
        <v>263.13999938964844</v>
      </c>
    </row>
    <row r="174" spans="1:14" ht="63.75">
      <c r="A174" s="5">
        <v>10</v>
      </c>
      <c r="B174" s="22" t="s">
        <v>230</v>
      </c>
      <c r="C174" s="22">
        <v>1995</v>
      </c>
      <c r="D174" s="22">
        <v>3</v>
      </c>
      <c r="E174" s="22" t="s">
        <v>31</v>
      </c>
      <c r="F174" s="22" t="s">
        <v>90</v>
      </c>
      <c r="G174" s="22" t="s">
        <v>33</v>
      </c>
      <c r="H174" s="24">
        <v>292.8800048828125</v>
      </c>
      <c r="I174" s="5">
        <v>152</v>
      </c>
      <c r="J174" s="24">
        <f t="shared" si="15"/>
        <v>444.8800048828125</v>
      </c>
      <c r="K174" s="24"/>
      <c r="L174" s="5"/>
      <c r="M174" s="24" t="s">
        <v>341</v>
      </c>
      <c r="N174" s="24">
        <f t="shared" si="17"/>
        <v>444.8800048828125</v>
      </c>
    </row>
    <row r="175" spans="1:14" ht="63.75">
      <c r="A175" s="5">
        <v>11</v>
      </c>
      <c r="B175" s="22" t="s">
        <v>126</v>
      </c>
      <c r="C175" s="22">
        <v>1997</v>
      </c>
      <c r="D175" s="22">
        <v>3</v>
      </c>
      <c r="E175" s="22" t="s">
        <v>31</v>
      </c>
      <c r="F175" s="22" t="s">
        <v>127</v>
      </c>
      <c r="G175" s="22" t="s">
        <v>33</v>
      </c>
      <c r="H175" s="24"/>
      <c r="I175" s="5"/>
      <c r="J175" s="24" t="s">
        <v>341</v>
      </c>
      <c r="K175" s="24">
        <v>268.04998779296875</v>
      </c>
      <c r="L175" s="5">
        <v>206</v>
      </c>
      <c r="M175" s="24">
        <f t="shared" si="16"/>
        <v>474.04998779296875</v>
      </c>
      <c r="N175" s="24">
        <f t="shared" si="17"/>
        <v>474.04998779296875</v>
      </c>
    </row>
    <row r="176" spans="1:14" ht="12.75">
      <c r="A176" s="5">
        <v>12</v>
      </c>
      <c r="B176" s="22" t="s">
        <v>258</v>
      </c>
      <c r="C176" s="22">
        <v>2001</v>
      </c>
      <c r="D176" s="22" t="s">
        <v>62</v>
      </c>
      <c r="E176" s="22" t="s">
        <v>19</v>
      </c>
      <c r="F176" s="22" t="s">
        <v>24</v>
      </c>
      <c r="G176" s="22" t="s">
        <v>259</v>
      </c>
      <c r="H176" s="24">
        <v>313.9700012207031</v>
      </c>
      <c r="I176" s="5">
        <v>300</v>
      </c>
      <c r="J176" s="24">
        <f t="shared" si="15"/>
        <v>613.9700012207031</v>
      </c>
      <c r="K176" s="24">
        <v>260.1700134277344</v>
      </c>
      <c r="L176" s="5">
        <v>460</v>
      </c>
      <c r="M176" s="24">
        <f t="shared" si="16"/>
        <v>720.1700134277344</v>
      </c>
      <c r="N176" s="24">
        <f t="shared" si="17"/>
        <v>613.9700012207031</v>
      </c>
    </row>
    <row r="177" spans="1:14" ht="12.75">
      <c r="A177" s="5"/>
      <c r="B177" s="22" t="s">
        <v>130</v>
      </c>
      <c r="C177" s="22">
        <v>1997</v>
      </c>
      <c r="D177" s="22">
        <v>2</v>
      </c>
      <c r="E177" s="22" t="s">
        <v>31</v>
      </c>
      <c r="F177" s="22" t="s">
        <v>51</v>
      </c>
      <c r="G177" s="22" t="s">
        <v>44</v>
      </c>
      <c r="H177" s="24"/>
      <c r="I177" s="5"/>
      <c r="J177" s="24" t="s">
        <v>301</v>
      </c>
      <c r="K177" s="24"/>
      <c r="L177" s="5"/>
      <c r="M177" s="24" t="s">
        <v>301</v>
      </c>
      <c r="N177" s="24"/>
    </row>
  </sheetData>
  <mergeCells count="61">
    <mergeCell ref="A162:H162"/>
    <mergeCell ref="H163:J163"/>
    <mergeCell ref="K163:M163"/>
    <mergeCell ref="N163:N164"/>
    <mergeCell ref="H129:J129"/>
    <mergeCell ref="K129:M129"/>
    <mergeCell ref="N129:N130"/>
    <mergeCell ref="A163:A164"/>
    <mergeCell ref="B163:B164"/>
    <mergeCell ref="C163:C164"/>
    <mergeCell ref="D163:D164"/>
    <mergeCell ref="E163:E164"/>
    <mergeCell ref="F163:F164"/>
    <mergeCell ref="G163:G164"/>
    <mergeCell ref="K89:M89"/>
    <mergeCell ref="N89:N90"/>
    <mergeCell ref="A129:A130"/>
    <mergeCell ref="B129:B130"/>
    <mergeCell ref="C129:C130"/>
    <mergeCell ref="D129:D130"/>
    <mergeCell ref="E129:E130"/>
    <mergeCell ref="F129:F130"/>
    <mergeCell ref="G129:G130"/>
    <mergeCell ref="A128:H128"/>
    <mergeCell ref="E89:E90"/>
    <mergeCell ref="F89:F90"/>
    <mergeCell ref="G89:G90"/>
    <mergeCell ref="A88:H88"/>
    <mergeCell ref="H89:J89"/>
    <mergeCell ref="A89:A90"/>
    <mergeCell ref="B89:B90"/>
    <mergeCell ref="C89:C90"/>
    <mergeCell ref="D89:D90"/>
    <mergeCell ref="A71:H71"/>
    <mergeCell ref="H72:J72"/>
    <mergeCell ref="K72:M72"/>
    <mergeCell ref="N72:N73"/>
    <mergeCell ref="H8:J8"/>
    <mergeCell ref="K8:M8"/>
    <mergeCell ref="N8:N9"/>
    <mergeCell ref="A72:A73"/>
    <mergeCell ref="B72:B73"/>
    <mergeCell ref="C72:C73"/>
    <mergeCell ref="D72:D73"/>
    <mergeCell ref="E72:E73"/>
    <mergeCell ref="F72:F73"/>
    <mergeCell ref="G72:G73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16384" width="9.12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 t="s">
        <v>7</v>
      </c>
      <c r="B2" s="2" t="s">
        <v>8</v>
      </c>
      <c r="C2" s="3" t="s">
        <v>9</v>
      </c>
      <c r="D2" s="2" t="s">
        <v>10</v>
      </c>
      <c r="E2" s="2" t="s">
        <v>11</v>
      </c>
      <c r="F2" s="2" t="s">
        <v>12</v>
      </c>
      <c r="G2" s="2"/>
    </row>
    <row r="3" spans="1:7" ht="12.75">
      <c r="A3" s="4" t="s">
        <v>13</v>
      </c>
      <c r="B3" s="4" t="s">
        <v>14</v>
      </c>
      <c r="C3" s="5" t="s">
        <v>15</v>
      </c>
      <c r="D3" s="4" t="s">
        <v>10</v>
      </c>
      <c r="E3" s="4" t="s">
        <v>11</v>
      </c>
      <c r="F3" s="4" t="s">
        <v>12</v>
      </c>
      <c r="G3" s="4"/>
    </row>
    <row r="4" spans="1:7" ht="12.75">
      <c r="A4" s="4" t="s">
        <v>13</v>
      </c>
      <c r="B4" s="4" t="s">
        <v>16</v>
      </c>
      <c r="C4" s="5" t="s">
        <v>17</v>
      </c>
      <c r="D4" s="4" t="s">
        <v>18</v>
      </c>
      <c r="E4" s="4" t="s">
        <v>19</v>
      </c>
      <c r="F4" s="4" t="s">
        <v>20</v>
      </c>
      <c r="G4" s="4" t="s">
        <v>21</v>
      </c>
    </row>
    <row r="5" spans="1:7" ht="12.75">
      <c r="A5" s="4" t="s">
        <v>7</v>
      </c>
      <c r="B5" s="4" t="s">
        <v>22</v>
      </c>
      <c r="C5" s="5" t="s">
        <v>23</v>
      </c>
      <c r="D5" s="4" t="s">
        <v>18</v>
      </c>
      <c r="E5" s="4" t="s">
        <v>19</v>
      </c>
      <c r="F5" s="4" t="s">
        <v>24</v>
      </c>
      <c r="G5" s="4" t="s">
        <v>21</v>
      </c>
    </row>
    <row r="6" spans="1:7" ht="12.75">
      <c r="A6" s="4" t="s">
        <v>25</v>
      </c>
      <c r="B6" s="4" t="s">
        <v>22</v>
      </c>
      <c r="C6" s="5" t="s">
        <v>23</v>
      </c>
      <c r="D6" s="4" t="s">
        <v>18</v>
      </c>
      <c r="E6" s="4" t="s">
        <v>19</v>
      </c>
      <c r="F6" s="4" t="s">
        <v>24</v>
      </c>
      <c r="G6" s="4" t="s">
        <v>21</v>
      </c>
    </row>
    <row r="7" spans="1:7" ht="12.75">
      <c r="A7" s="4" t="s">
        <v>26</v>
      </c>
      <c r="B7" s="4" t="s">
        <v>22</v>
      </c>
      <c r="C7" s="5" t="s">
        <v>23</v>
      </c>
      <c r="D7" s="4" t="s">
        <v>18</v>
      </c>
      <c r="E7" s="4" t="s">
        <v>19</v>
      </c>
      <c r="F7" s="4" t="s">
        <v>24</v>
      </c>
      <c r="G7" s="4" t="s">
        <v>27</v>
      </c>
    </row>
    <row r="8" spans="1:7" ht="12.75">
      <c r="A8" s="4" t="s">
        <v>7</v>
      </c>
      <c r="B8" s="4" t="s">
        <v>28</v>
      </c>
      <c r="C8" s="5" t="s">
        <v>29</v>
      </c>
      <c r="D8" s="4" t="s">
        <v>30</v>
      </c>
      <c r="E8" s="4" t="s">
        <v>31</v>
      </c>
      <c r="F8" s="4" t="s">
        <v>32</v>
      </c>
      <c r="G8" s="4" t="s">
        <v>33</v>
      </c>
    </row>
    <row r="9" spans="1:7" ht="12.75">
      <c r="A9" s="4" t="s">
        <v>26</v>
      </c>
      <c r="B9" s="4" t="s">
        <v>28</v>
      </c>
      <c r="C9" s="5" t="s">
        <v>29</v>
      </c>
      <c r="D9" s="4" t="s">
        <v>34</v>
      </c>
      <c r="E9" s="4" t="s">
        <v>31</v>
      </c>
      <c r="F9" s="4" t="s">
        <v>32</v>
      </c>
      <c r="G9" s="4" t="s">
        <v>35</v>
      </c>
    </row>
    <row r="10" spans="1:7" ht="12.75">
      <c r="A10" s="4" t="s">
        <v>25</v>
      </c>
      <c r="B10" s="4" t="s">
        <v>36</v>
      </c>
      <c r="C10" s="5" t="s">
        <v>37</v>
      </c>
      <c r="D10" s="4" t="s">
        <v>38</v>
      </c>
      <c r="E10" s="4" t="s">
        <v>31</v>
      </c>
      <c r="F10" s="4" t="s">
        <v>39</v>
      </c>
      <c r="G10" s="4" t="s">
        <v>40</v>
      </c>
    </row>
    <row r="11" spans="1:7" ht="12.75">
      <c r="A11" s="4" t="s">
        <v>7</v>
      </c>
      <c r="B11" s="4" t="s">
        <v>41</v>
      </c>
      <c r="C11" s="5" t="s">
        <v>42</v>
      </c>
      <c r="D11" s="4" t="s">
        <v>18</v>
      </c>
      <c r="E11" s="4" t="s">
        <v>31</v>
      </c>
      <c r="F11" s="4" t="s">
        <v>43</v>
      </c>
      <c r="G11" s="4" t="s">
        <v>44</v>
      </c>
    </row>
    <row r="12" spans="1:7" ht="12.75">
      <c r="A12" s="4" t="s">
        <v>26</v>
      </c>
      <c r="B12" s="4" t="s">
        <v>41</v>
      </c>
      <c r="C12" s="5" t="s">
        <v>42</v>
      </c>
      <c r="D12" s="4" t="s">
        <v>10</v>
      </c>
      <c r="E12" s="4" t="s">
        <v>31</v>
      </c>
      <c r="F12" s="4" t="s">
        <v>43</v>
      </c>
      <c r="G12" s="4" t="s">
        <v>44</v>
      </c>
    </row>
    <row r="13" spans="1:7" ht="12.75">
      <c r="A13" s="4" t="s">
        <v>13</v>
      </c>
      <c r="B13" s="4" t="s">
        <v>45</v>
      </c>
      <c r="C13" s="5" t="s">
        <v>46</v>
      </c>
      <c r="D13" s="4" t="s">
        <v>30</v>
      </c>
      <c r="E13" s="4" t="s">
        <v>31</v>
      </c>
      <c r="F13" s="4" t="s">
        <v>47</v>
      </c>
      <c r="G13" s="4" t="s">
        <v>48</v>
      </c>
    </row>
    <row r="14" spans="1:7" ht="12.75">
      <c r="A14" s="4" t="s">
        <v>25</v>
      </c>
      <c r="B14" s="4" t="s">
        <v>49</v>
      </c>
      <c r="C14" s="5" t="s">
        <v>50</v>
      </c>
      <c r="D14" s="4" t="s">
        <v>38</v>
      </c>
      <c r="E14" s="4" t="s">
        <v>31</v>
      </c>
      <c r="F14" s="4" t="s">
        <v>51</v>
      </c>
      <c r="G14" s="4" t="s">
        <v>52</v>
      </c>
    </row>
    <row r="15" spans="1:7" ht="12.75">
      <c r="A15" s="4" t="s">
        <v>26</v>
      </c>
      <c r="B15" s="4" t="s">
        <v>49</v>
      </c>
      <c r="C15" s="5" t="s">
        <v>50</v>
      </c>
      <c r="D15" s="4" t="s">
        <v>38</v>
      </c>
      <c r="E15" s="4" t="s">
        <v>31</v>
      </c>
      <c r="F15" s="4" t="s">
        <v>51</v>
      </c>
      <c r="G15" s="4" t="s">
        <v>53</v>
      </c>
    </row>
    <row r="16" spans="1:7" ht="12.75">
      <c r="A16" s="4" t="s">
        <v>25</v>
      </c>
      <c r="B16" s="4" t="s">
        <v>54</v>
      </c>
      <c r="C16" s="5" t="s">
        <v>46</v>
      </c>
      <c r="D16" s="4" t="s">
        <v>55</v>
      </c>
      <c r="E16" s="4" t="s">
        <v>31</v>
      </c>
      <c r="F16" s="4" t="s">
        <v>56</v>
      </c>
      <c r="G16" s="4"/>
    </row>
    <row r="17" spans="1:7" ht="12.75">
      <c r="A17" s="4" t="s">
        <v>57</v>
      </c>
      <c r="B17" s="4" t="s">
        <v>58</v>
      </c>
      <c r="C17" s="5" t="s">
        <v>59</v>
      </c>
      <c r="D17" s="4" t="s">
        <v>34</v>
      </c>
      <c r="E17" s="4" t="s">
        <v>31</v>
      </c>
      <c r="F17" s="4"/>
      <c r="G17" s="4" t="s">
        <v>60</v>
      </c>
    </row>
    <row r="18" spans="1:7" ht="12.75">
      <c r="A18" s="4" t="s">
        <v>26</v>
      </c>
      <c r="B18" s="4" t="s">
        <v>58</v>
      </c>
      <c r="C18" s="5" t="s">
        <v>59</v>
      </c>
      <c r="D18" s="4" t="s">
        <v>18</v>
      </c>
      <c r="E18" s="4" t="s">
        <v>31</v>
      </c>
      <c r="F18" s="4"/>
      <c r="G18" s="4"/>
    </row>
    <row r="19" spans="1:7" ht="12.75">
      <c r="A19" s="4" t="s">
        <v>7</v>
      </c>
      <c r="B19" s="4" t="s">
        <v>61</v>
      </c>
      <c r="C19" s="5" t="s">
        <v>37</v>
      </c>
      <c r="D19" s="4" t="s">
        <v>62</v>
      </c>
      <c r="E19" s="4" t="s">
        <v>31</v>
      </c>
      <c r="F19" s="4" t="s">
        <v>63</v>
      </c>
      <c r="G19" s="4" t="s">
        <v>64</v>
      </c>
    </row>
    <row r="20" spans="1:7" ht="12.75">
      <c r="A20" s="4" t="s">
        <v>7</v>
      </c>
      <c r="B20" s="4" t="s">
        <v>65</v>
      </c>
      <c r="C20" s="5" t="s">
        <v>66</v>
      </c>
      <c r="D20" s="4" t="s">
        <v>30</v>
      </c>
      <c r="E20" s="4" t="s">
        <v>31</v>
      </c>
      <c r="F20" s="4" t="s">
        <v>67</v>
      </c>
      <c r="G20" s="4" t="s">
        <v>68</v>
      </c>
    </row>
    <row r="21" spans="1:7" ht="12.75">
      <c r="A21" s="4" t="s">
        <v>25</v>
      </c>
      <c r="B21" s="4" t="s">
        <v>69</v>
      </c>
      <c r="C21" s="5" t="s">
        <v>70</v>
      </c>
      <c r="D21" s="4" t="s">
        <v>55</v>
      </c>
      <c r="E21" s="4" t="s">
        <v>71</v>
      </c>
      <c r="F21" s="4" t="s">
        <v>72</v>
      </c>
      <c r="G21" s="4" t="s">
        <v>73</v>
      </c>
    </row>
    <row r="22" spans="1:7" ht="12.75">
      <c r="A22" s="4" t="s">
        <v>25</v>
      </c>
      <c r="B22" s="4" t="s">
        <v>74</v>
      </c>
      <c r="C22" s="5" t="s">
        <v>75</v>
      </c>
      <c r="D22" s="4" t="s">
        <v>76</v>
      </c>
      <c r="E22" s="4" t="s">
        <v>31</v>
      </c>
      <c r="F22" s="4" t="s">
        <v>51</v>
      </c>
      <c r="G22" s="4" t="s">
        <v>44</v>
      </c>
    </row>
    <row r="23" spans="1:7" ht="12.75">
      <c r="A23" s="4" t="s">
        <v>7</v>
      </c>
      <c r="B23" s="4" t="s">
        <v>77</v>
      </c>
      <c r="C23" s="5" t="s">
        <v>78</v>
      </c>
      <c r="D23" s="4" t="s">
        <v>79</v>
      </c>
      <c r="E23" s="4" t="s">
        <v>31</v>
      </c>
      <c r="F23" s="4" t="s">
        <v>63</v>
      </c>
      <c r="G23" s="4" t="s">
        <v>80</v>
      </c>
    </row>
    <row r="24" spans="1:7" ht="12.75">
      <c r="A24" s="4" t="s">
        <v>13</v>
      </c>
      <c r="B24" s="4" t="s">
        <v>81</v>
      </c>
      <c r="C24" s="5" t="s">
        <v>82</v>
      </c>
      <c r="D24" s="4" t="s">
        <v>30</v>
      </c>
      <c r="E24" s="4" t="s">
        <v>31</v>
      </c>
      <c r="F24" s="4" t="s">
        <v>63</v>
      </c>
      <c r="G24" s="4" t="s">
        <v>83</v>
      </c>
    </row>
    <row r="25" spans="1:7" ht="12.75">
      <c r="A25" s="4" t="s">
        <v>57</v>
      </c>
      <c r="B25" s="4" t="s">
        <v>81</v>
      </c>
      <c r="C25" s="5" t="s">
        <v>82</v>
      </c>
      <c r="D25" s="4" t="s">
        <v>30</v>
      </c>
      <c r="E25" s="4" t="s">
        <v>31</v>
      </c>
      <c r="F25" s="4" t="s">
        <v>63</v>
      </c>
      <c r="G25" s="4" t="s">
        <v>83</v>
      </c>
    </row>
    <row r="26" spans="1:7" ht="12.75">
      <c r="A26" s="4" t="s">
        <v>13</v>
      </c>
      <c r="B26" s="4" t="s">
        <v>84</v>
      </c>
      <c r="C26" s="5" t="s">
        <v>9</v>
      </c>
      <c r="D26" s="4" t="s">
        <v>76</v>
      </c>
      <c r="E26" s="4" t="s">
        <v>31</v>
      </c>
      <c r="F26" s="4" t="s">
        <v>85</v>
      </c>
      <c r="G26" s="4" t="s">
        <v>33</v>
      </c>
    </row>
    <row r="27" spans="1:7" ht="12.75">
      <c r="A27" s="4" t="s">
        <v>7</v>
      </c>
      <c r="B27" s="4" t="s">
        <v>86</v>
      </c>
      <c r="C27" s="5" t="s">
        <v>87</v>
      </c>
      <c r="D27" s="4" t="s">
        <v>76</v>
      </c>
      <c r="E27" s="4" t="s">
        <v>31</v>
      </c>
      <c r="F27" s="4" t="s">
        <v>85</v>
      </c>
      <c r="G27" s="4" t="s">
        <v>88</v>
      </c>
    </row>
    <row r="28" spans="1:7" ht="12.75">
      <c r="A28" s="4" t="s">
        <v>26</v>
      </c>
      <c r="B28" s="4" t="s">
        <v>89</v>
      </c>
      <c r="C28" s="5" t="s">
        <v>87</v>
      </c>
      <c r="D28" s="4" t="s">
        <v>76</v>
      </c>
      <c r="E28" s="4" t="s">
        <v>31</v>
      </c>
      <c r="F28" s="4" t="s">
        <v>90</v>
      </c>
      <c r="G28" s="4" t="s">
        <v>91</v>
      </c>
    </row>
    <row r="29" spans="1:7" ht="12.75">
      <c r="A29" s="4" t="s">
        <v>7</v>
      </c>
      <c r="B29" s="4" t="s">
        <v>92</v>
      </c>
      <c r="C29" s="5" t="s">
        <v>93</v>
      </c>
      <c r="D29" s="4" t="s">
        <v>10</v>
      </c>
      <c r="E29" s="4" t="s">
        <v>31</v>
      </c>
      <c r="F29" s="4" t="s">
        <v>94</v>
      </c>
      <c r="G29" s="4" t="s">
        <v>95</v>
      </c>
    </row>
    <row r="30" spans="1:7" ht="12.75">
      <c r="A30" s="4" t="s">
        <v>7</v>
      </c>
      <c r="B30" s="4" t="s">
        <v>96</v>
      </c>
      <c r="C30" s="5" t="s">
        <v>15</v>
      </c>
      <c r="D30" s="4" t="s">
        <v>10</v>
      </c>
      <c r="E30" s="4" t="s">
        <v>11</v>
      </c>
      <c r="F30" s="4" t="s">
        <v>97</v>
      </c>
      <c r="G30" s="4" t="s">
        <v>98</v>
      </c>
    </row>
    <row r="31" spans="1:7" ht="12.75">
      <c r="A31" s="4" t="s">
        <v>7</v>
      </c>
      <c r="B31" s="4" t="s">
        <v>99</v>
      </c>
      <c r="C31" s="5" t="s">
        <v>93</v>
      </c>
      <c r="D31" s="4" t="s">
        <v>30</v>
      </c>
      <c r="E31" s="4" t="s">
        <v>31</v>
      </c>
      <c r="F31" s="4" t="s">
        <v>100</v>
      </c>
      <c r="G31" s="4" t="s">
        <v>101</v>
      </c>
    </row>
    <row r="32" spans="1:7" ht="12.75">
      <c r="A32" s="4" t="s">
        <v>26</v>
      </c>
      <c r="B32" s="4" t="s">
        <v>99</v>
      </c>
      <c r="C32" s="5" t="s">
        <v>93</v>
      </c>
      <c r="D32" s="4" t="s">
        <v>18</v>
      </c>
      <c r="E32" s="4" t="s">
        <v>31</v>
      </c>
      <c r="F32" s="4" t="s">
        <v>32</v>
      </c>
      <c r="G32" s="4" t="s">
        <v>35</v>
      </c>
    </row>
    <row r="33" spans="1:7" ht="12.75">
      <c r="A33" s="4" t="s">
        <v>7</v>
      </c>
      <c r="B33" s="4" t="s">
        <v>102</v>
      </c>
      <c r="C33" s="5" t="s">
        <v>50</v>
      </c>
      <c r="D33" s="4" t="s">
        <v>30</v>
      </c>
      <c r="E33" s="4" t="s">
        <v>11</v>
      </c>
      <c r="F33" s="4" t="s">
        <v>97</v>
      </c>
      <c r="G33" s="4" t="s">
        <v>98</v>
      </c>
    </row>
    <row r="34" spans="1:7" ht="12.75">
      <c r="A34" s="4" t="s">
        <v>7</v>
      </c>
      <c r="B34" s="4" t="s">
        <v>103</v>
      </c>
      <c r="C34" s="5" t="s">
        <v>87</v>
      </c>
      <c r="D34" s="4" t="s">
        <v>62</v>
      </c>
      <c r="E34" s="4" t="s">
        <v>31</v>
      </c>
      <c r="F34" s="4" t="s">
        <v>100</v>
      </c>
      <c r="G34" s="4" t="s">
        <v>101</v>
      </c>
    </row>
    <row r="35" spans="1:7" ht="12.75">
      <c r="A35" s="4" t="s">
        <v>25</v>
      </c>
      <c r="B35" s="4" t="s">
        <v>104</v>
      </c>
      <c r="C35" s="5" t="s">
        <v>50</v>
      </c>
      <c r="D35" s="4" t="s">
        <v>38</v>
      </c>
      <c r="E35" s="4" t="s">
        <v>31</v>
      </c>
      <c r="F35" s="4" t="s">
        <v>51</v>
      </c>
      <c r="G35" s="4" t="s">
        <v>44</v>
      </c>
    </row>
    <row r="36" spans="1:7" ht="12.75">
      <c r="A36" s="4" t="s">
        <v>13</v>
      </c>
      <c r="B36" s="4" t="s">
        <v>105</v>
      </c>
      <c r="C36" s="5" t="s">
        <v>93</v>
      </c>
      <c r="D36" s="4" t="s">
        <v>30</v>
      </c>
      <c r="E36" s="4" t="s">
        <v>31</v>
      </c>
      <c r="F36" s="4" t="s">
        <v>51</v>
      </c>
      <c r="G36" s="4" t="s">
        <v>106</v>
      </c>
    </row>
    <row r="37" spans="1:7" ht="12.75">
      <c r="A37" s="4" t="s">
        <v>7</v>
      </c>
      <c r="B37" s="4" t="s">
        <v>107</v>
      </c>
      <c r="C37" s="5" t="s">
        <v>108</v>
      </c>
      <c r="D37" s="4" t="s">
        <v>30</v>
      </c>
      <c r="E37" s="4" t="s">
        <v>19</v>
      </c>
      <c r="F37" s="4" t="s">
        <v>20</v>
      </c>
      <c r="G37" s="4" t="s">
        <v>60</v>
      </c>
    </row>
    <row r="38" spans="1:7" ht="12.75">
      <c r="A38" s="4" t="s">
        <v>7</v>
      </c>
      <c r="B38" s="4" t="s">
        <v>109</v>
      </c>
      <c r="C38" s="5" t="s">
        <v>66</v>
      </c>
      <c r="D38" s="4" t="s">
        <v>38</v>
      </c>
      <c r="E38" s="4" t="s">
        <v>31</v>
      </c>
      <c r="F38" s="4" t="s">
        <v>63</v>
      </c>
      <c r="G38" s="4" t="s">
        <v>60</v>
      </c>
    </row>
    <row r="39" spans="1:7" ht="12.75">
      <c r="A39" s="4" t="s">
        <v>25</v>
      </c>
      <c r="B39" s="4" t="s">
        <v>109</v>
      </c>
      <c r="C39" s="5" t="s">
        <v>66</v>
      </c>
      <c r="D39" s="4" t="s">
        <v>38</v>
      </c>
      <c r="E39" s="4" t="s">
        <v>31</v>
      </c>
      <c r="F39" s="4" t="s">
        <v>63</v>
      </c>
      <c r="G39" s="4" t="s">
        <v>60</v>
      </c>
    </row>
    <row r="40" spans="1:7" ht="12.75">
      <c r="A40" s="4" t="s">
        <v>26</v>
      </c>
      <c r="B40" s="4" t="s">
        <v>110</v>
      </c>
      <c r="C40" s="5" t="s">
        <v>75</v>
      </c>
      <c r="D40" s="4" t="s">
        <v>34</v>
      </c>
      <c r="E40" s="4" t="s">
        <v>19</v>
      </c>
      <c r="F40" s="4" t="s">
        <v>24</v>
      </c>
      <c r="G40" s="4" t="s">
        <v>27</v>
      </c>
    </row>
    <row r="41" spans="1:7" ht="12.75">
      <c r="A41" s="4" t="s">
        <v>25</v>
      </c>
      <c r="B41" s="4" t="s">
        <v>111</v>
      </c>
      <c r="C41" s="5" t="s">
        <v>75</v>
      </c>
      <c r="D41" s="4" t="s">
        <v>30</v>
      </c>
      <c r="E41" s="4" t="s">
        <v>19</v>
      </c>
      <c r="F41" s="4" t="s">
        <v>112</v>
      </c>
      <c r="G41" s="4" t="s">
        <v>113</v>
      </c>
    </row>
    <row r="42" spans="1:7" ht="12.75">
      <c r="A42" s="4" t="s">
        <v>7</v>
      </c>
      <c r="B42" s="4" t="s">
        <v>111</v>
      </c>
      <c r="C42" s="5" t="s">
        <v>75</v>
      </c>
      <c r="D42" s="4" t="s">
        <v>30</v>
      </c>
      <c r="E42" s="4" t="s">
        <v>19</v>
      </c>
      <c r="F42" s="4" t="s">
        <v>112</v>
      </c>
      <c r="G42" s="4" t="s">
        <v>113</v>
      </c>
    </row>
    <row r="43" spans="1:7" ht="12.75">
      <c r="A43" s="4" t="s">
        <v>7</v>
      </c>
      <c r="B43" s="4" t="s">
        <v>114</v>
      </c>
      <c r="C43" s="5" t="s">
        <v>115</v>
      </c>
      <c r="D43" s="4" t="s">
        <v>30</v>
      </c>
      <c r="E43" s="4" t="s">
        <v>31</v>
      </c>
      <c r="F43" s="4" t="s">
        <v>63</v>
      </c>
      <c r="G43" s="4" t="s">
        <v>116</v>
      </c>
    </row>
    <row r="44" spans="1:7" ht="12.75">
      <c r="A44" s="4" t="s">
        <v>13</v>
      </c>
      <c r="B44" s="4" t="s">
        <v>117</v>
      </c>
      <c r="C44" s="5" t="s">
        <v>118</v>
      </c>
      <c r="D44" s="4" t="s">
        <v>30</v>
      </c>
      <c r="E44" s="4" t="s">
        <v>31</v>
      </c>
      <c r="F44" s="4" t="s">
        <v>63</v>
      </c>
      <c r="G44" s="4" t="s">
        <v>119</v>
      </c>
    </row>
    <row r="45" spans="1:7" ht="12.75">
      <c r="A45" s="4" t="s">
        <v>7</v>
      </c>
      <c r="B45" s="4" t="s">
        <v>120</v>
      </c>
      <c r="C45" s="5" t="s">
        <v>17</v>
      </c>
      <c r="D45" s="4" t="s">
        <v>18</v>
      </c>
      <c r="E45" s="4" t="s">
        <v>31</v>
      </c>
      <c r="F45" s="4" t="s">
        <v>63</v>
      </c>
      <c r="G45" s="4" t="s">
        <v>121</v>
      </c>
    </row>
    <row r="46" spans="1:7" ht="12.75">
      <c r="A46" s="4" t="s">
        <v>7</v>
      </c>
      <c r="B46" s="4" t="s">
        <v>122</v>
      </c>
      <c r="C46" s="5" t="s">
        <v>59</v>
      </c>
      <c r="D46" s="4" t="s">
        <v>55</v>
      </c>
      <c r="E46" s="4" t="s">
        <v>31</v>
      </c>
      <c r="F46" s="4" t="s">
        <v>47</v>
      </c>
      <c r="G46" s="4" t="s">
        <v>122</v>
      </c>
    </row>
    <row r="47" spans="1:7" ht="12.75">
      <c r="A47" s="4" t="s">
        <v>13</v>
      </c>
      <c r="B47" s="4" t="s">
        <v>123</v>
      </c>
      <c r="C47" s="5" t="s">
        <v>118</v>
      </c>
      <c r="D47" s="4" t="s">
        <v>10</v>
      </c>
      <c r="E47" s="4" t="s">
        <v>31</v>
      </c>
      <c r="F47" s="4" t="s">
        <v>56</v>
      </c>
      <c r="G47" s="4"/>
    </row>
    <row r="48" spans="1:7" ht="12.75">
      <c r="A48" s="4" t="s">
        <v>13</v>
      </c>
      <c r="B48" s="4" t="s">
        <v>124</v>
      </c>
      <c r="C48" s="5" t="s">
        <v>125</v>
      </c>
      <c r="D48" s="4" t="s">
        <v>38</v>
      </c>
      <c r="E48" s="4" t="s">
        <v>31</v>
      </c>
      <c r="F48" s="4" t="s">
        <v>94</v>
      </c>
      <c r="G48" s="4"/>
    </row>
    <row r="49" spans="1:7" ht="12.75">
      <c r="A49" s="4" t="s">
        <v>13</v>
      </c>
      <c r="B49" s="4" t="s">
        <v>126</v>
      </c>
      <c r="C49" s="5" t="s">
        <v>93</v>
      </c>
      <c r="D49" s="4" t="s">
        <v>18</v>
      </c>
      <c r="E49" s="4" t="s">
        <v>31</v>
      </c>
      <c r="F49" s="4" t="s">
        <v>127</v>
      </c>
      <c r="G49" s="4" t="s">
        <v>33</v>
      </c>
    </row>
    <row r="50" spans="1:7" ht="12.75">
      <c r="A50" s="4" t="s">
        <v>57</v>
      </c>
      <c r="B50" s="4" t="s">
        <v>126</v>
      </c>
      <c r="C50" s="5" t="s">
        <v>93</v>
      </c>
      <c r="D50" s="4" t="s">
        <v>18</v>
      </c>
      <c r="E50" s="4" t="s">
        <v>31</v>
      </c>
      <c r="F50" s="4" t="s">
        <v>127</v>
      </c>
      <c r="G50" s="4" t="s">
        <v>33</v>
      </c>
    </row>
    <row r="51" spans="1:7" ht="12.75">
      <c r="A51" s="4" t="s">
        <v>26</v>
      </c>
      <c r="B51" s="4" t="s">
        <v>128</v>
      </c>
      <c r="C51" s="5" t="s">
        <v>125</v>
      </c>
      <c r="D51" s="4" t="s">
        <v>10</v>
      </c>
      <c r="E51" s="4" t="s">
        <v>31</v>
      </c>
      <c r="F51" s="4" t="s">
        <v>43</v>
      </c>
      <c r="G51" s="4" t="s">
        <v>44</v>
      </c>
    </row>
    <row r="52" spans="1:7" ht="12.75">
      <c r="A52" s="4" t="s">
        <v>7</v>
      </c>
      <c r="B52" s="4" t="s">
        <v>129</v>
      </c>
      <c r="C52" s="5" t="s">
        <v>125</v>
      </c>
      <c r="D52" s="4" t="s">
        <v>55</v>
      </c>
      <c r="E52" s="4" t="s">
        <v>31</v>
      </c>
      <c r="F52" s="4" t="s">
        <v>43</v>
      </c>
      <c r="G52" s="4" t="s">
        <v>44</v>
      </c>
    </row>
    <row r="53" spans="1:7" ht="12.75">
      <c r="A53" s="4" t="s">
        <v>57</v>
      </c>
      <c r="B53" s="4" t="s">
        <v>130</v>
      </c>
      <c r="C53" s="5" t="s">
        <v>93</v>
      </c>
      <c r="D53" s="4" t="s">
        <v>34</v>
      </c>
      <c r="E53" s="4" t="s">
        <v>31</v>
      </c>
      <c r="F53" s="4" t="s">
        <v>51</v>
      </c>
      <c r="G53" s="4" t="s">
        <v>44</v>
      </c>
    </row>
    <row r="54" spans="1:7" ht="12.75">
      <c r="A54" s="4" t="s">
        <v>7</v>
      </c>
      <c r="B54" s="4" t="s">
        <v>131</v>
      </c>
      <c r="C54" s="5" t="s">
        <v>132</v>
      </c>
      <c r="D54" s="4" t="s">
        <v>10</v>
      </c>
      <c r="E54" s="4" t="s">
        <v>11</v>
      </c>
      <c r="F54" s="4" t="s">
        <v>12</v>
      </c>
      <c r="G54" s="4" t="s">
        <v>133</v>
      </c>
    </row>
    <row r="55" spans="1:7" ht="12.75">
      <c r="A55" s="4" t="s">
        <v>13</v>
      </c>
      <c r="B55" s="4" t="s">
        <v>134</v>
      </c>
      <c r="C55" s="5" t="s">
        <v>29</v>
      </c>
      <c r="D55" s="4" t="s">
        <v>10</v>
      </c>
      <c r="E55" s="4" t="s">
        <v>135</v>
      </c>
      <c r="F55" s="4" t="s">
        <v>136</v>
      </c>
      <c r="G55" s="4" t="s">
        <v>137</v>
      </c>
    </row>
    <row r="56" spans="1:7" ht="12.75">
      <c r="A56" s="4" t="s">
        <v>7</v>
      </c>
      <c r="B56" s="4" t="s">
        <v>138</v>
      </c>
      <c r="C56" s="5" t="s">
        <v>87</v>
      </c>
      <c r="D56" s="4" t="s">
        <v>30</v>
      </c>
      <c r="E56" s="4" t="s">
        <v>11</v>
      </c>
      <c r="F56" s="4" t="s">
        <v>97</v>
      </c>
      <c r="G56" s="4" t="s">
        <v>98</v>
      </c>
    </row>
    <row r="57" spans="1:7" ht="12.75">
      <c r="A57" s="4" t="s">
        <v>25</v>
      </c>
      <c r="B57" s="4" t="s">
        <v>138</v>
      </c>
      <c r="C57" s="5" t="s">
        <v>87</v>
      </c>
      <c r="D57" s="4" t="s">
        <v>30</v>
      </c>
      <c r="E57" s="4" t="s">
        <v>11</v>
      </c>
      <c r="F57" s="4" t="s">
        <v>97</v>
      </c>
      <c r="G57" s="4" t="s">
        <v>98</v>
      </c>
    </row>
    <row r="58" spans="1:7" ht="12.75">
      <c r="A58" s="4" t="s">
        <v>26</v>
      </c>
      <c r="B58" s="4" t="s">
        <v>138</v>
      </c>
      <c r="C58" s="5" t="s">
        <v>87</v>
      </c>
      <c r="D58" s="4" t="s">
        <v>18</v>
      </c>
      <c r="E58" s="4" t="s">
        <v>11</v>
      </c>
      <c r="F58" s="4" t="s">
        <v>97</v>
      </c>
      <c r="G58" s="4" t="s">
        <v>98</v>
      </c>
    </row>
    <row r="59" spans="1:7" ht="12.75">
      <c r="A59" s="4" t="s">
        <v>7</v>
      </c>
      <c r="B59" s="4" t="s">
        <v>139</v>
      </c>
      <c r="C59" s="5" t="s">
        <v>118</v>
      </c>
      <c r="D59" s="4" t="s">
        <v>55</v>
      </c>
      <c r="E59" s="4" t="s">
        <v>31</v>
      </c>
      <c r="F59" s="4" t="s">
        <v>140</v>
      </c>
      <c r="G59" s="4" t="s">
        <v>60</v>
      </c>
    </row>
    <row r="60" spans="1:7" ht="12.75">
      <c r="A60" s="4" t="s">
        <v>7</v>
      </c>
      <c r="B60" s="4" t="s">
        <v>141</v>
      </c>
      <c r="C60" s="5" t="s">
        <v>29</v>
      </c>
      <c r="D60" s="4" t="s">
        <v>38</v>
      </c>
      <c r="E60" s="4" t="s">
        <v>19</v>
      </c>
      <c r="F60" s="4" t="s">
        <v>142</v>
      </c>
      <c r="G60" s="4" t="s">
        <v>143</v>
      </c>
    </row>
    <row r="61" spans="1:7" ht="12.75">
      <c r="A61" s="4" t="s">
        <v>13</v>
      </c>
      <c r="B61" s="4" t="s">
        <v>144</v>
      </c>
      <c r="C61" s="5" t="s">
        <v>66</v>
      </c>
      <c r="D61" s="4" t="s">
        <v>10</v>
      </c>
      <c r="E61" s="4" t="s">
        <v>31</v>
      </c>
      <c r="F61" s="4" t="s">
        <v>47</v>
      </c>
      <c r="G61" s="4" t="s">
        <v>48</v>
      </c>
    </row>
    <row r="62" spans="1:7" ht="12.75">
      <c r="A62" s="4" t="s">
        <v>7</v>
      </c>
      <c r="B62" s="4" t="s">
        <v>145</v>
      </c>
      <c r="C62" s="5" t="s">
        <v>146</v>
      </c>
      <c r="D62" s="4" t="s">
        <v>38</v>
      </c>
      <c r="E62" s="4" t="s">
        <v>31</v>
      </c>
      <c r="F62" s="4" t="s">
        <v>147</v>
      </c>
      <c r="G62" s="4" t="s">
        <v>60</v>
      </c>
    </row>
    <row r="63" spans="1:7" ht="12.75">
      <c r="A63" s="4" t="s">
        <v>25</v>
      </c>
      <c r="B63" s="4" t="s">
        <v>148</v>
      </c>
      <c r="C63" s="5" t="s">
        <v>93</v>
      </c>
      <c r="D63" s="4" t="s">
        <v>10</v>
      </c>
      <c r="E63" s="4" t="s">
        <v>135</v>
      </c>
      <c r="F63" s="4"/>
      <c r="G63" s="4" t="s">
        <v>137</v>
      </c>
    </row>
    <row r="64" spans="1:7" ht="12.75">
      <c r="A64" s="4" t="s">
        <v>25</v>
      </c>
      <c r="B64" s="4" t="s">
        <v>149</v>
      </c>
      <c r="C64" s="5" t="s">
        <v>150</v>
      </c>
      <c r="D64" s="4" t="s">
        <v>38</v>
      </c>
      <c r="E64" s="4" t="s">
        <v>31</v>
      </c>
      <c r="F64" s="4" t="s">
        <v>151</v>
      </c>
      <c r="G64" s="4" t="s">
        <v>152</v>
      </c>
    </row>
    <row r="65" spans="1:7" ht="12.75">
      <c r="A65" s="4" t="s">
        <v>13</v>
      </c>
      <c r="B65" s="4" t="s">
        <v>153</v>
      </c>
      <c r="C65" s="5" t="s">
        <v>78</v>
      </c>
      <c r="D65" s="4" t="s">
        <v>30</v>
      </c>
      <c r="E65" s="4" t="s">
        <v>31</v>
      </c>
      <c r="F65" s="4" t="s">
        <v>154</v>
      </c>
      <c r="G65" s="4" t="s">
        <v>155</v>
      </c>
    </row>
    <row r="66" spans="1:7" ht="12.75">
      <c r="A66" s="4" t="s">
        <v>25</v>
      </c>
      <c r="B66" s="4" t="s">
        <v>156</v>
      </c>
      <c r="C66" s="5" t="s">
        <v>157</v>
      </c>
      <c r="D66" s="4" t="s">
        <v>38</v>
      </c>
      <c r="E66" s="4" t="s">
        <v>31</v>
      </c>
      <c r="F66" s="4" t="s">
        <v>158</v>
      </c>
      <c r="G66" s="4" t="s">
        <v>53</v>
      </c>
    </row>
    <row r="67" spans="1:7" ht="12.75">
      <c r="A67" s="4" t="s">
        <v>26</v>
      </c>
      <c r="B67" s="4" t="s">
        <v>156</v>
      </c>
      <c r="C67" s="5" t="s">
        <v>157</v>
      </c>
      <c r="D67" s="4" t="s">
        <v>38</v>
      </c>
      <c r="E67" s="4" t="s">
        <v>31</v>
      </c>
      <c r="F67" s="4" t="s">
        <v>51</v>
      </c>
      <c r="G67" s="4" t="s">
        <v>53</v>
      </c>
    </row>
    <row r="68" spans="1:7" ht="12.75">
      <c r="A68" s="4" t="s">
        <v>13</v>
      </c>
      <c r="B68" s="4" t="s">
        <v>159</v>
      </c>
      <c r="C68" s="5" t="s">
        <v>93</v>
      </c>
      <c r="D68" s="4" t="s">
        <v>62</v>
      </c>
      <c r="E68" s="4" t="s">
        <v>19</v>
      </c>
      <c r="F68" s="4" t="s">
        <v>24</v>
      </c>
      <c r="G68" s="4" t="s">
        <v>160</v>
      </c>
    </row>
    <row r="69" spans="1:7" ht="12.75">
      <c r="A69" s="4" t="s">
        <v>57</v>
      </c>
      <c r="B69" s="4" t="s">
        <v>159</v>
      </c>
      <c r="C69" s="5" t="s">
        <v>93</v>
      </c>
      <c r="D69" s="4" t="s">
        <v>62</v>
      </c>
      <c r="E69" s="4" t="s">
        <v>19</v>
      </c>
      <c r="F69" s="4" t="s">
        <v>24</v>
      </c>
      <c r="G69" s="4" t="s">
        <v>160</v>
      </c>
    </row>
    <row r="70" spans="1:7" ht="12.75">
      <c r="A70" s="4" t="s">
        <v>26</v>
      </c>
      <c r="B70" s="4" t="s">
        <v>159</v>
      </c>
      <c r="C70" s="5" t="s">
        <v>93</v>
      </c>
      <c r="D70" s="4" t="s">
        <v>62</v>
      </c>
      <c r="E70" s="4" t="s">
        <v>19</v>
      </c>
      <c r="F70" s="4" t="s">
        <v>24</v>
      </c>
      <c r="G70" s="4" t="s">
        <v>161</v>
      </c>
    </row>
    <row r="71" spans="1:7" ht="12.75">
      <c r="A71" s="4" t="s">
        <v>26</v>
      </c>
      <c r="B71" s="4" t="s">
        <v>162</v>
      </c>
      <c r="C71" s="5" t="s">
        <v>163</v>
      </c>
      <c r="D71" s="4" t="s">
        <v>55</v>
      </c>
      <c r="E71" s="4" t="s">
        <v>31</v>
      </c>
      <c r="F71" s="4" t="s">
        <v>51</v>
      </c>
      <c r="G71" s="4" t="s">
        <v>53</v>
      </c>
    </row>
    <row r="72" spans="1:7" ht="12.75">
      <c r="A72" s="4" t="s">
        <v>7</v>
      </c>
      <c r="B72" s="4" t="s">
        <v>164</v>
      </c>
      <c r="C72" s="5" t="s">
        <v>75</v>
      </c>
      <c r="D72" s="4" t="s">
        <v>30</v>
      </c>
      <c r="E72" s="4" t="s">
        <v>11</v>
      </c>
      <c r="F72" s="4" t="s">
        <v>97</v>
      </c>
      <c r="G72" s="4" t="s">
        <v>98</v>
      </c>
    </row>
    <row r="73" spans="1:7" ht="12.75">
      <c r="A73" s="4" t="s">
        <v>25</v>
      </c>
      <c r="B73" s="4" t="s">
        <v>164</v>
      </c>
      <c r="C73" s="5" t="s">
        <v>75</v>
      </c>
      <c r="D73" s="4" t="s">
        <v>30</v>
      </c>
      <c r="E73" s="4" t="s">
        <v>11</v>
      </c>
      <c r="F73" s="4" t="s">
        <v>97</v>
      </c>
      <c r="G73" s="4" t="s">
        <v>98</v>
      </c>
    </row>
    <row r="74" spans="1:7" ht="12.75">
      <c r="A74" s="4" t="s">
        <v>26</v>
      </c>
      <c r="B74" s="4" t="s">
        <v>164</v>
      </c>
      <c r="C74" s="5" t="s">
        <v>75</v>
      </c>
      <c r="D74" s="4" t="s">
        <v>18</v>
      </c>
      <c r="E74" s="4" t="s">
        <v>11</v>
      </c>
      <c r="F74" s="4" t="s">
        <v>97</v>
      </c>
      <c r="G74" s="4" t="s">
        <v>98</v>
      </c>
    </row>
    <row r="75" spans="1:7" ht="12.75">
      <c r="A75" s="4" t="s">
        <v>13</v>
      </c>
      <c r="B75" s="4" t="s">
        <v>165</v>
      </c>
      <c r="C75" s="5" t="s">
        <v>93</v>
      </c>
      <c r="D75" s="4" t="s">
        <v>30</v>
      </c>
      <c r="E75" s="4" t="s">
        <v>31</v>
      </c>
      <c r="F75" s="4" t="s">
        <v>166</v>
      </c>
      <c r="G75" s="4" t="s">
        <v>33</v>
      </c>
    </row>
    <row r="76" spans="1:7" ht="12.75">
      <c r="A76" s="4" t="s">
        <v>57</v>
      </c>
      <c r="B76" s="4" t="s">
        <v>165</v>
      </c>
      <c r="C76" s="5" t="s">
        <v>93</v>
      </c>
      <c r="D76" s="4" t="s">
        <v>30</v>
      </c>
      <c r="E76" s="4" t="s">
        <v>31</v>
      </c>
      <c r="F76" s="4" t="s">
        <v>166</v>
      </c>
      <c r="G76" s="4" t="s">
        <v>33</v>
      </c>
    </row>
    <row r="77" spans="1:7" ht="12.75">
      <c r="A77" s="4" t="s">
        <v>25</v>
      </c>
      <c r="B77" s="4" t="s">
        <v>167</v>
      </c>
      <c r="C77" s="5" t="s">
        <v>168</v>
      </c>
      <c r="D77" s="4" t="s">
        <v>38</v>
      </c>
      <c r="E77" s="4" t="s">
        <v>31</v>
      </c>
      <c r="F77" s="4" t="s">
        <v>169</v>
      </c>
      <c r="G77" s="4"/>
    </row>
    <row r="78" spans="1:7" ht="12.75">
      <c r="A78" s="4" t="s">
        <v>25</v>
      </c>
      <c r="B78" s="4" t="s">
        <v>170</v>
      </c>
      <c r="C78" s="5" t="s">
        <v>171</v>
      </c>
      <c r="D78" s="4" t="s">
        <v>55</v>
      </c>
      <c r="E78" s="4" t="s">
        <v>31</v>
      </c>
      <c r="F78" s="4" t="s">
        <v>56</v>
      </c>
      <c r="G78" s="4"/>
    </row>
    <row r="79" spans="1:7" ht="12.75">
      <c r="A79" s="4" t="s">
        <v>13</v>
      </c>
      <c r="B79" s="4" t="s">
        <v>172</v>
      </c>
      <c r="C79" s="5" t="s">
        <v>78</v>
      </c>
      <c r="D79" s="4" t="s">
        <v>30</v>
      </c>
      <c r="E79" s="4" t="s">
        <v>31</v>
      </c>
      <c r="F79" s="4" t="s">
        <v>173</v>
      </c>
      <c r="G79" s="4" t="s">
        <v>48</v>
      </c>
    </row>
    <row r="80" spans="1:7" ht="12.75">
      <c r="A80" s="4" t="s">
        <v>7</v>
      </c>
      <c r="B80" s="4" t="s">
        <v>174</v>
      </c>
      <c r="C80" s="5" t="s">
        <v>175</v>
      </c>
      <c r="D80" s="4" t="s">
        <v>18</v>
      </c>
      <c r="E80" s="4" t="s">
        <v>31</v>
      </c>
      <c r="F80" s="4" t="s">
        <v>147</v>
      </c>
      <c r="G80" s="4" t="s">
        <v>176</v>
      </c>
    </row>
    <row r="81" spans="1:7" ht="12.75">
      <c r="A81" s="4" t="s">
        <v>7</v>
      </c>
      <c r="B81" s="4" t="s">
        <v>177</v>
      </c>
      <c r="C81" s="5" t="s">
        <v>29</v>
      </c>
      <c r="D81" s="4" t="s">
        <v>38</v>
      </c>
      <c r="E81" s="4" t="s">
        <v>31</v>
      </c>
      <c r="F81" s="4" t="s">
        <v>32</v>
      </c>
      <c r="G81" s="4" t="s">
        <v>178</v>
      </c>
    </row>
    <row r="82" spans="1:7" ht="12.75">
      <c r="A82" s="4" t="s">
        <v>7</v>
      </c>
      <c r="B82" s="4" t="s">
        <v>179</v>
      </c>
      <c r="C82" s="5" t="s">
        <v>9</v>
      </c>
      <c r="D82" s="4" t="s">
        <v>62</v>
      </c>
      <c r="E82" s="4" t="s">
        <v>31</v>
      </c>
      <c r="F82" s="4" t="s">
        <v>100</v>
      </c>
      <c r="G82" s="4" t="s">
        <v>101</v>
      </c>
    </row>
    <row r="83" spans="1:7" ht="12.75">
      <c r="A83" s="4" t="s">
        <v>7</v>
      </c>
      <c r="B83" s="4" t="s">
        <v>180</v>
      </c>
      <c r="C83" s="5" t="s">
        <v>82</v>
      </c>
      <c r="D83" s="4" t="s">
        <v>30</v>
      </c>
      <c r="E83" s="4" t="s">
        <v>31</v>
      </c>
      <c r="F83" s="4" t="s">
        <v>181</v>
      </c>
      <c r="G83" s="4" t="s">
        <v>182</v>
      </c>
    </row>
    <row r="84" spans="1:7" ht="12.75">
      <c r="A84" s="4" t="s">
        <v>13</v>
      </c>
      <c r="B84" s="4" t="s">
        <v>183</v>
      </c>
      <c r="C84" s="5" t="s">
        <v>82</v>
      </c>
      <c r="D84" s="4" t="s">
        <v>38</v>
      </c>
      <c r="E84" s="4" t="s">
        <v>31</v>
      </c>
      <c r="F84" s="4" t="s">
        <v>184</v>
      </c>
      <c r="G84" s="4" t="s">
        <v>185</v>
      </c>
    </row>
    <row r="85" spans="1:7" ht="12.75">
      <c r="A85" s="4" t="s">
        <v>57</v>
      </c>
      <c r="B85" s="4" t="s">
        <v>183</v>
      </c>
      <c r="C85" s="5" t="s">
        <v>82</v>
      </c>
      <c r="D85" s="4" t="s">
        <v>38</v>
      </c>
      <c r="E85" s="4" t="s">
        <v>31</v>
      </c>
      <c r="F85" s="4" t="s">
        <v>184</v>
      </c>
      <c r="G85" s="4" t="s">
        <v>185</v>
      </c>
    </row>
    <row r="86" spans="1:7" ht="12.75">
      <c r="A86" s="4" t="s">
        <v>13</v>
      </c>
      <c r="B86" s="4" t="s">
        <v>186</v>
      </c>
      <c r="C86" s="5" t="s">
        <v>187</v>
      </c>
      <c r="D86" s="4" t="s">
        <v>38</v>
      </c>
      <c r="E86" s="4" t="s">
        <v>31</v>
      </c>
      <c r="F86" s="4" t="s">
        <v>51</v>
      </c>
      <c r="G86" s="4" t="s">
        <v>52</v>
      </c>
    </row>
    <row r="87" spans="1:7" ht="12.75">
      <c r="A87" s="4" t="s">
        <v>7</v>
      </c>
      <c r="B87" s="4" t="s">
        <v>188</v>
      </c>
      <c r="C87" s="5" t="s">
        <v>29</v>
      </c>
      <c r="D87" s="4" t="s">
        <v>189</v>
      </c>
      <c r="E87" s="4" t="s">
        <v>31</v>
      </c>
      <c r="F87" s="4" t="s">
        <v>94</v>
      </c>
      <c r="G87" s="4"/>
    </row>
    <row r="88" spans="1:7" ht="12.75">
      <c r="A88" s="4" t="s">
        <v>13</v>
      </c>
      <c r="B88" s="4" t="s">
        <v>190</v>
      </c>
      <c r="C88" s="5" t="s">
        <v>17</v>
      </c>
      <c r="D88" s="4" t="s">
        <v>10</v>
      </c>
      <c r="E88" s="4" t="s">
        <v>31</v>
      </c>
      <c r="F88" s="4" t="s">
        <v>47</v>
      </c>
      <c r="G88" s="4" t="s">
        <v>48</v>
      </c>
    </row>
    <row r="89" spans="1:7" ht="12.75">
      <c r="A89" s="4" t="s">
        <v>13</v>
      </c>
      <c r="B89" s="4" t="s">
        <v>191</v>
      </c>
      <c r="C89" s="5" t="s">
        <v>78</v>
      </c>
      <c r="D89" s="4" t="s">
        <v>10</v>
      </c>
      <c r="E89" s="4" t="s">
        <v>31</v>
      </c>
      <c r="F89" s="4" t="s">
        <v>192</v>
      </c>
      <c r="G89" s="4" t="s">
        <v>48</v>
      </c>
    </row>
    <row r="90" spans="1:7" ht="12.75">
      <c r="A90" s="4" t="s">
        <v>13</v>
      </c>
      <c r="B90" s="4" t="s">
        <v>193</v>
      </c>
      <c r="C90" s="5" t="s">
        <v>118</v>
      </c>
      <c r="D90" s="4" t="s">
        <v>30</v>
      </c>
      <c r="E90" s="4" t="s">
        <v>31</v>
      </c>
      <c r="F90" s="4" t="s">
        <v>147</v>
      </c>
      <c r="G90" s="4" t="s">
        <v>176</v>
      </c>
    </row>
    <row r="91" spans="1:7" ht="12.75">
      <c r="A91" s="4" t="s">
        <v>7</v>
      </c>
      <c r="B91" s="4" t="s">
        <v>194</v>
      </c>
      <c r="C91" s="5" t="s">
        <v>75</v>
      </c>
      <c r="D91" s="4" t="s">
        <v>10</v>
      </c>
      <c r="E91" s="4" t="s">
        <v>135</v>
      </c>
      <c r="F91" s="4"/>
      <c r="G91" s="4" t="s">
        <v>137</v>
      </c>
    </row>
    <row r="92" spans="1:7" ht="12.75">
      <c r="A92" s="4" t="s">
        <v>7</v>
      </c>
      <c r="B92" s="4" t="s">
        <v>195</v>
      </c>
      <c r="C92" s="5" t="s">
        <v>196</v>
      </c>
      <c r="D92" s="4" t="s">
        <v>30</v>
      </c>
      <c r="E92" s="4" t="s">
        <v>31</v>
      </c>
      <c r="F92" s="4" t="s">
        <v>154</v>
      </c>
      <c r="G92" s="4" t="s">
        <v>48</v>
      </c>
    </row>
    <row r="93" spans="1:7" ht="12.75">
      <c r="A93" s="4" t="s">
        <v>7</v>
      </c>
      <c r="B93" s="4" t="s">
        <v>197</v>
      </c>
      <c r="C93" s="5" t="s">
        <v>198</v>
      </c>
      <c r="D93" s="4" t="s">
        <v>30</v>
      </c>
      <c r="E93" s="4" t="s">
        <v>19</v>
      </c>
      <c r="F93" s="4" t="s">
        <v>20</v>
      </c>
      <c r="G93" s="4" t="s">
        <v>60</v>
      </c>
    </row>
    <row r="94" spans="1:7" ht="12.75">
      <c r="A94" s="4" t="s">
        <v>26</v>
      </c>
      <c r="B94" s="4" t="s">
        <v>197</v>
      </c>
      <c r="C94" s="5" t="s">
        <v>198</v>
      </c>
      <c r="D94" s="4" t="s">
        <v>30</v>
      </c>
      <c r="E94" s="4" t="s">
        <v>19</v>
      </c>
      <c r="F94" s="4" t="s">
        <v>24</v>
      </c>
      <c r="G94" s="4" t="s">
        <v>199</v>
      </c>
    </row>
    <row r="95" spans="1:7" ht="12.75">
      <c r="A95" s="4" t="s">
        <v>26</v>
      </c>
      <c r="B95" s="4" t="s">
        <v>200</v>
      </c>
      <c r="C95" s="5" t="s">
        <v>15</v>
      </c>
      <c r="D95" s="4" t="s">
        <v>79</v>
      </c>
      <c r="E95" s="4" t="s">
        <v>19</v>
      </c>
      <c r="F95" s="4" t="s">
        <v>24</v>
      </c>
      <c r="G95" s="4" t="s">
        <v>199</v>
      </c>
    </row>
    <row r="96" spans="1:7" ht="12.75">
      <c r="A96" s="4" t="s">
        <v>7</v>
      </c>
      <c r="B96" s="4" t="s">
        <v>200</v>
      </c>
      <c r="C96" s="5" t="s">
        <v>15</v>
      </c>
      <c r="D96" s="4" t="s">
        <v>79</v>
      </c>
      <c r="E96" s="4" t="s">
        <v>19</v>
      </c>
      <c r="F96" s="4" t="s">
        <v>20</v>
      </c>
      <c r="G96" s="4" t="s">
        <v>201</v>
      </c>
    </row>
    <row r="97" spans="1:7" ht="12.75">
      <c r="A97" s="4" t="s">
        <v>25</v>
      </c>
      <c r="B97" s="4" t="s">
        <v>202</v>
      </c>
      <c r="C97" s="5" t="s">
        <v>93</v>
      </c>
      <c r="D97" s="4" t="s">
        <v>30</v>
      </c>
      <c r="E97" s="4" t="s">
        <v>31</v>
      </c>
      <c r="F97" s="4" t="s">
        <v>51</v>
      </c>
      <c r="G97" s="4" t="s">
        <v>44</v>
      </c>
    </row>
    <row r="98" spans="1:7" ht="12.75">
      <c r="A98" s="4" t="s">
        <v>26</v>
      </c>
      <c r="B98" s="4" t="s">
        <v>202</v>
      </c>
      <c r="C98" s="5" t="s">
        <v>93</v>
      </c>
      <c r="D98" s="4" t="s">
        <v>30</v>
      </c>
      <c r="E98" s="4" t="s">
        <v>31</v>
      </c>
      <c r="F98" s="4" t="s">
        <v>32</v>
      </c>
      <c r="G98" s="4" t="s">
        <v>203</v>
      </c>
    </row>
    <row r="99" spans="1:7" ht="12.75">
      <c r="A99" s="4" t="s">
        <v>13</v>
      </c>
      <c r="B99" s="4" t="s">
        <v>204</v>
      </c>
      <c r="C99" s="5" t="s">
        <v>50</v>
      </c>
      <c r="D99" s="4" t="s">
        <v>38</v>
      </c>
      <c r="E99" s="4" t="s">
        <v>31</v>
      </c>
      <c r="F99" s="4" t="s">
        <v>205</v>
      </c>
      <c r="G99" s="4" t="s">
        <v>33</v>
      </c>
    </row>
    <row r="100" spans="1:7" ht="12.75">
      <c r="A100" s="4" t="s">
        <v>25</v>
      </c>
      <c r="B100" s="4" t="s">
        <v>206</v>
      </c>
      <c r="C100" s="5" t="s">
        <v>207</v>
      </c>
      <c r="D100" s="4" t="s">
        <v>55</v>
      </c>
      <c r="E100" s="4" t="s">
        <v>31</v>
      </c>
      <c r="F100" s="4" t="s">
        <v>184</v>
      </c>
      <c r="G100" s="4" t="s">
        <v>208</v>
      </c>
    </row>
    <row r="101" spans="1:7" ht="12.75">
      <c r="A101" s="4" t="s">
        <v>25</v>
      </c>
      <c r="B101" s="4" t="s">
        <v>209</v>
      </c>
      <c r="C101" s="5" t="s">
        <v>82</v>
      </c>
      <c r="D101" s="4" t="s">
        <v>55</v>
      </c>
      <c r="E101" s="4" t="s">
        <v>31</v>
      </c>
      <c r="F101" s="4" t="s">
        <v>184</v>
      </c>
      <c r="G101" s="4" t="s">
        <v>185</v>
      </c>
    </row>
    <row r="102" spans="1:7" ht="12.75">
      <c r="A102" s="4" t="s">
        <v>7</v>
      </c>
      <c r="B102" s="4" t="s">
        <v>210</v>
      </c>
      <c r="C102" s="5" t="s">
        <v>211</v>
      </c>
      <c r="D102" s="4" t="s">
        <v>30</v>
      </c>
      <c r="E102" s="4" t="s">
        <v>31</v>
      </c>
      <c r="F102" s="4" t="s">
        <v>140</v>
      </c>
      <c r="G102" s="4" t="s">
        <v>68</v>
      </c>
    </row>
    <row r="103" spans="1:7" ht="12.75">
      <c r="A103" s="4" t="s">
        <v>13</v>
      </c>
      <c r="B103" s="4" t="s">
        <v>212</v>
      </c>
      <c r="C103" s="5" t="s">
        <v>125</v>
      </c>
      <c r="D103" s="4" t="s">
        <v>55</v>
      </c>
      <c r="E103" s="4" t="s">
        <v>31</v>
      </c>
      <c r="F103" s="4" t="s">
        <v>43</v>
      </c>
      <c r="G103" s="4"/>
    </row>
    <row r="104" spans="1:7" ht="12.75">
      <c r="A104" s="4" t="s">
        <v>7</v>
      </c>
      <c r="B104" s="4" t="s">
        <v>213</v>
      </c>
      <c r="C104" s="5" t="s">
        <v>214</v>
      </c>
      <c r="D104" s="4" t="s">
        <v>30</v>
      </c>
      <c r="E104" s="4" t="s">
        <v>31</v>
      </c>
      <c r="F104" s="4" t="s">
        <v>94</v>
      </c>
      <c r="G104" s="4" t="s">
        <v>152</v>
      </c>
    </row>
    <row r="105" spans="1:7" ht="12.75">
      <c r="A105" s="4" t="s">
        <v>25</v>
      </c>
      <c r="B105" s="4" t="s">
        <v>215</v>
      </c>
      <c r="C105" s="5" t="s">
        <v>157</v>
      </c>
      <c r="D105" s="4" t="s">
        <v>38</v>
      </c>
      <c r="E105" s="4" t="s">
        <v>31</v>
      </c>
      <c r="F105" s="4" t="s">
        <v>51</v>
      </c>
      <c r="G105" s="4" t="s">
        <v>152</v>
      </c>
    </row>
    <row r="106" spans="1:7" ht="12.75">
      <c r="A106" s="4" t="s">
        <v>13</v>
      </c>
      <c r="B106" s="4" t="s">
        <v>216</v>
      </c>
      <c r="C106" s="5" t="s">
        <v>87</v>
      </c>
      <c r="D106" s="4" t="s">
        <v>18</v>
      </c>
      <c r="E106" s="4" t="s">
        <v>31</v>
      </c>
      <c r="F106" s="4" t="s">
        <v>94</v>
      </c>
      <c r="G106" s="4" t="s">
        <v>152</v>
      </c>
    </row>
    <row r="107" spans="1:7" ht="12.75">
      <c r="A107" s="4" t="s">
        <v>13</v>
      </c>
      <c r="B107" s="4" t="s">
        <v>217</v>
      </c>
      <c r="C107" s="5" t="s">
        <v>9</v>
      </c>
      <c r="D107" s="4" t="s">
        <v>30</v>
      </c>
      <c r="E107" s="4" t="s">
        <v>19</v>
      </c>
      <c r="F107" s="4" t="s">
        <v>218</v>
      </c>
      <c r="G107" s="4" t="s">
        <v>219</v>
      </c>
    </row>
    <row r="108" spans="1:7" ht="12.75">
      <c r="A108" s="4" t="s">
        <v>13</v>
      </c>
      <c r="B108" s="4" t="s">
        <v>220</v>
      </c>
      <c r="C108" s="5" t="s">
        <v>221</v>
      </c>
      <c r="D108" s="4" t="s">
        <v>222</v>
      </c>
      <c r="E108" s="4" t="s">
        <v>31</v>
      </c>
      <c r="F108" s="4" t="s">
        <v>184</v>
      </c>
      <c r="G108" s="4" t="s">
        <v>223</v>
      </c>
    </row>
    <row r="109" spans="1:7" ht="12.75">
      <c r="A109" s="4" t="s">
        <v>57</v>
      </c>
      <c r="B109" s="4" t="s">
        <v>220</v>
      </c>
      <c r="C109" s="5" t="s">
        <v>221</v>
      </c>
      <c r="D109" s="4" t="s">
        <v>222</v>
      </c>
      <c r="E109" s="4" t="s">
        <v>31</v>
      </c>
      <c r="F109" s="4" t="s">
        <v>184</v>
      </c>
      <c r="G109" s="4" t="s">
        <v>223</v>
      </c>
    </row>
    <row r="110" spans="1:7" ht="12.75">
      <c r="A110" s="4" t="s">
        <v>26</v>
      </c>
      <c r="B110" s="4" t="s">
        <v>224</v>
      </c>
      <c r="C110" s="5" t="s">
        <v>9</v>
      </c>
      <c r="D110" s="4" t="s">
        <v>62</v>
      </c>
      <c r="E110" s="4" t="s">
        <v>19</v>
      </c>
      <c r="F110" s="4" t="s">
        <v>24</v>
      </c>
      <c r="G110" s="4" t="s">
        <v>201</v>
      </c>
    </row>
    <row r="111" spans="1:7" ht="12.75">
      <c r="A111" s="4" t="s">
        <v>13</v>
      </c>
      <c r="B111" s="4" t="s">
        <v>225</v>
      </c>
      <c r="C111" s="5" t="s">
        <v>9</v>
      </c>
      <c r="D111" s="4" t="s">
        <v>62</v>
      </c>
      <c r="E111" s="4" t="s">
        <v>19</v>
      </c>
      <c r="F111" s="4" t="s">
        <v>24</v>
      </c>
      <c r="G111" s="4" t="s">
        <v>201</v>
      </c>
    </row>
    <row r="112" spans="1:7" ht="12.75">
      <c r="A112" s="4" t="s">
        <v>7</v>
      </c>
      <c r="B112" s="4" t="s">
        <v>226</v>
      </c>
      <c r="C112" s="5" t="s">
        <v>118</v>
      </c>
      <c r="D112" s="4" t="s">
        <v>30</v>
      </c>
      <c r="E112" s="4" t="s">
        <v>11</v>
      </c>
      <c r="F112" s="4" t="s">
        <v>12</v>
      </c>
      <c r="G112" s="4"/>
    </row>
    <row r="113" spans="1:7" ht="12.75">
      <c r="A113" s="4" t="s">
        <v>13</v>
      </c>
      <c r="B113" s="4" t="s">
        <v>227</v>
      </c>
      <c r="C113" s="5" t="s">
        <v>132</v>
      </c>
      <c r="D113" s="4" t="s">
        <v>18</v>
      </c>
      <c r="E113" s="4" t="s">
        <v>31</v>
      </c>
      <c r="F113" s="4" t="s">
        <v>228</v>
      </c>
      <c r="G113" s="4" t="s">
        <v>229</v>
      </c>
    </row>
    <row r="114" spans="1:7" ht="12.75">
      <c r="A114" s="4" t="s">
        <v>57</v>
      </c>
      <c r="B114" s="4" t="s">
        <v>227</v>
      </c>
      <c r="C114" s="5" t="s">
        <v>132</v>
      </c>
      <c r="D114" s="4" t="s">
        <v>18</v>
      </c>
      <c r="E114" s="4" t="s">
        <v>31</v>
      </c>
      <c r="F114" s="4" t="s">
        <v>228</v>
      </c>
      <c r="G114" s="4" t="s">
        <v>229</v>
      </c>
    </row>
    <row r="115" spans="1:7" ht="12.75">
      <c r="A115" s="4" t="s">
        <v>57</v>
      </c>
      <c r="B115" s="4" t="s">
        <v>230</v>
      </c>
      <c r="C115" s="5" t="s">
        <v>50</v>
      </c>
      <c r="D115" s="4" t="s">
        <v>18</v>
      </c>
      <c r="E115" s="4" t="s">
        <v>31</v>
      </c>
      <c r="F115" s="4" t="s">
        <v>90</v>
      </c>
      <c r="G115" s="4" t="s">
        <v>33</v>
      </c>
    </row>
    <row r="116" spans="1:7" ht="12.75">
      <c r="A116" s="4" t="s">
        <v>13</v>
      </c>
      <c r="B116" s="4" t="s">
        <v>230</v>
      </c>
      <c r="C116" s="5" t="s">
        <v>50</v>
      </c>
      <c r="D116" s="4" t="s">
        <v>18</v>
      </c>
      <c r="E116" s="4" t="s">
        <v>31</v>
      </c>
      <c r="F116" s="4" t="s">
        <v>90</v>
      </c>
      <c r="G116" s="4" t="s">
        <v>33</v>
      </c>
    </row>
    <row r="117" spans="1:7" ht="12.75">
      <c r="A117" s="4" t="s">
        <v>7</v>
      </c>
      <c r="B117" s="4" t="s">
        <v>231</v>
      </c>
      <c r="C117" s="5" t="s">
        <v>232</v>
      </c>
      <c r="D117" s="4" t="s">
        <v>30</v>
      </c>
      <c r="E117" s="4" t="s">
        <v>31</v>
      </c>
      <c r="F117" s="4" t="s">
        <v>43</v>
      </c>
      <c r="G117" s="4" t="s">
        <v>233</v>
      </c>
    </row>
    <row r="118" spans="1:7" ht="12.75">
      <c r="A118" s="4" t="s">
        <v>7</v>
      </c>
      <c r="B118" s="4" t="s">
        <v>234</v>
      </c>
      <c r="C118" s="5" t="s">
        <v>196</v>
      </c>
      <c r="D118" s="4" t="s">
        <v>30</v>
      </c>
      <c r="E118" s="4" t="s">
        <v>31</v>
      </c>
      <c r="F118" s="4" t="s">
        <v>63</v>
      </c>
      <c r="G118" s="4" t="s">
        <v>83</v>
      </c>
    </row>
    <row r="119" spans="1:7" ht="12.75">
      <c r="A119" s="4" t="s">
        <v>7</v>
      </c>
      <c r="B119" s="4" t="s">
        <v>235</v>
      </c>
      <c r="C119" s="5" t="s">
        <v>9</v>
      </c>
      <c r="D119" s="4" t="s">
        <v>76</v>
      </c>
      <c r="E119" s="4" t="s">
        <v>31</v>
      </c>
      <c r="F119" s="4" t="s">
        <v>85</v>
      </c>
      <c r="G119" s="4" t="s">
        <v>33</v>
      </c>
    </row>
    <row r="120" spans="1:7" ht="12.75">
      <c r="A120" s="4" t="s">
        <v>25</v>
      </c>
      <c r="B120" s="4" t="s">
        <v>235</v>
      </c>
      <c r="C120" s="5" t="s">
        <v>9</v>
      </c>
      <c r="D120" s="4" t="s">
        <v>76</v>
      </c>
      <c r="E120" s="4" t="s">
        <v>31</v>
      </c>
      <c r="F120" s="4" t="s">
        <v>85</v>
      </c>
      <c r="G120" s="4" t="s">
        <v>33</v>
      </c>
    </row>
    <row r="121" spans="1:7" ht="12.75">
      <c r="A121" s="4" t="s">
        <v>25</v>
      </c>
      <c r="B121" s="4" t="s">
        <v>236</v>
      </c>
      <c r="C121" s="5" t="s">
        <v>9</v>
      </c>
      <c r="D121" s="4" t="s">
        <v>62</v>
      </c>
      <c r="E121" s="4" t="s">
        <v>11</v>
      </c>
      <c r="F121" s="4" t="s">
        <v>97</v>
      </c>
      <c r="G121" s="4" t="s">
        <v>237</v>
      </c>
    </row>
    <row r="122" spans="1:7" ht="12.75">
      <c r="A122" s="4" t="s">
        <v>7</v>
      </c>
      <c r="B122" s="4" t="s">
        <v>238</v>
      </c>
      <c r="C122" s="5" t="s">
        <v>198</v>
      </c>
      <c r="D122" s="4" t="s">
        <v>30</v>
      </c>
      <c r="E122" s="4" t="s">
        <v>31</v>
      </c>
      <c r="F122" s="4" t="s">
        <v>56</v>
      </c>
      <c r="G122" s="4" t="s">
        <v>239</v>
      </c>
    </row>
    <row r="123" spans="1:7" ht="12.75">
      <c r="A123" s="4" t="s">
        <v>13</v>
      </c>
      <c r="B123" s="4" t="s">
        <v>240</v>
      </c>
      <c r="C123" s="5" t="s">
        <v>132</v>
      </c>
      <c r="D123" s="4" t="s">
        <v>30</v>
      </c>
      <c r="E123" s="4" t="s">
        <v>19</v>
      </c>
      <c r="F123" s="4" t="s">
        <v>218</v>
      </c>
      <c r="G123" s="4" t="s">
        <v>219</v>
      </c>
    </row>
    <row r="124" spans="1:7" ht="12.75">
      <c r="A124" s="4" t="s">
        <v>25</v>
      </c>
      <c r="B124" s="4" t="s">
        <v>241</v>
      </c>
      <c r="C124" s="5" t="s">
        <v>93</v>
      </c>
      <c r="D124" s="4" t="s">
        <v>34</v>
      </c>
      <c r="E124" s="4" t="s">
        <v>31</v>
      </c>
      <c r="F124" s="4" t="s">
        <v>32</v>
      </c>
      <c r="G124" s="4" t="s">
        <v>33</v>
      </c>
    </row>
    <row r="125" spans="1:7" ht="12.75">
      <c r="A125" s="4" t="s">
        <v>26</v>
      </c>
      <c r="B125" s="4" t="s">
        <v>241</v>
      </c>
      <c r="C125" s="5" t="s">
        <v>93</v>
      </c>
      <c r="D125" s="4" t="s">
        <v>34</v>
      </c>
      <c r="E125" s="4" t="s">
        <v>31</v>
      </c>
      <c r="F125" s="4" t="s">
        <v>32</v>
      </c>
      <c r="G125" s="4" t="s">
        <v>203</v>
      </c>
    </row>
    <row r="126" spans="1:7" ht="12.75">
      <c r="A126" s="4" t="s">
        <v>25</v>
      </c>
      <c r="B126" s="4" t="s">
        <v>242</v>
      </c>
      <c r="C126" s="5" t="s">
        <v>42</v>
      </c>
      <c r="D126" s="4" t="s">
        <v>189</v>
      </c>
      <c r="E126" s="4" t="s">
        <v>31</v>
      </c>
      <c r="F126" s="4" t="s">
        <v>169</v>
      </c>
      <c r="G126" s="4" t="s">
        <v>169</v>
      </c>
    </row>
    <row r="127" spans="1:7" ht="12.75">
      <c r="A127" s="4" t="s">
        <v>7</v>
      </c>
      <c r="B127" s="4" t="s">
        <v>243</v>
      </c>
      <c r="C127" s="5" t="s">
        <v>244</v>
      </c>
      <c r="D127" s="4" t="s">
        <v>30</v>
      </c>
      <c r="E127" s="4" t="s">
        <v>31</v>
      </c>
      <c r="F127" s="4" t="s">
        <v>140</v>
      </c>
      <c r="G127" s="4" t="s">
        <v>60</v>
      </c>
    </row>
    <row r="128" spans="1:7" ht="12.75">
      <c r="A128" s="4" t="s">
        <v>7</v>
      </c>
      <c r="B128" s="4" t="s">
        <v>245</v>
      </c>
      <c r="C128" s="5" t="s">
        <v>75</v>
      </c>
      <c r="D128" s="4" t="s">
        <v>62</v>
      </c>
      <c r="E128" s="4" t="s">
        <v>31</v>
      </c>
      <c r="F128" s="4" t="s">
        <v>100</v>
      </c>
      <c r="G128" s="4" t="s">
        <v>101</v>
      </c>
    </row>
    <row r="129" spans="1:7" ht="12.75">
      <c r="A129" s="4" t="s">
        <v>13</v>
      </c>
      <c r="B129" s="4" t="s">
        <v>246</v>
      </c>
      <c r="C129" s="5" t="s">
        <v>132</v>
      </c>
      <c r="D129" s="4" t="s">
        <v>79</v>
      </c>
      <c r="E129" s="4" t="s">
        <v>31</v>
      </c>
      <c r="F129" s="4" t="s">
        <v>100</v>
      </c>
      <c r="G129" s="4" t="s">
        <v>101</v>
      </c>
    </row>
    <row r="130" spans="1:7" ht="12.75">
      <c r="A130" s="4" t="s">
        <v>13</v>
      </c>
      <c r="B130" s="4" t="s">
        <v>247</v>
      </c>
      <c r="C130" s="5" t="s">
        <v>29</v>
      </c>
      <c r="D130" s="4" t="s">
        <v>30</v>
      </c>
      <c r="E130" s="4" t="s">
        <v>31</v>
      </c>
      <c r="F130" s="4" t="s">
        <v>248</v>
      </c>
      <c r="G130" s="4" t="s">
        <v>101</v>
      </c>
    </row>
    <row r="131" spans="1:7" ht="12.75">
      <c r="A131" s="4" t="s">
        <v>57</v>
      </c>
      <c r="B131" s="4" t="s">
        <v>247</v>
      </c>
      <c r="C131" s="5" t="s">
        <v>29</v>
      </c>
      <c r="D131" s="4" t="s">
        <v>30</v>
      </c>
      <c r="E131" s="4" t="s">
        <v>31</v>
      </c>
      <c r="F131" s="4" t="s">
        <v>248</v>
      </c>
      <c r="G131" s="4" t="s">
        <v>101</v>
      </c>
    </row>
    <row r="132" spans="1:7" ht="12.75">
      <c r="A132" s="4" t="s">
        <v>13</v>
      </c>
      <c r="B132" s="4" t="s">
        <v>249</v>
      </c>
      <c r="C132" s="5" t="s">
        <v>93</v>
      </c>
      <c r="D132" s="4" t="s">
        <v>30</v>
      </c>
      <c r="E132" s="4" t="s">
        <v>31</v>
      </c>
      <c r="F132" s="4" t="s">
        <v>250</v>
      </c>
      <c r="G132" s="4" t="s">
        <v>101</v>
      </c>
    </row>
    <row r="133" spans="1:7" ht="12.75">
      <c r="A133" s="4" t="s">
        <v>7</v>
      </c>
      <c r="B133" s="4" t="s">
        <v>251</v>
      </c>
      <c r="C133" s="5" t="s">
        <v>252</v>
      </c>
      <c r="D133" s="4" t="s">
        <v>55</v>
      </c>
      <c r="E133" s="4" t="s">
        <v>31</v>
      </c>
      <c r="F133" s="4" t="s">
        <v>169</v>
      </c>
      <c r="G133" s="4"/>
    </row>
    <row r="134" spans="1:7" ht="12.75">
      <c r="A134" s="4" t="s">
        <v>7</v>
      </c>
      <c r="B134" s="4" t="s">
        <v>253</v>
      </c>
      <c r="C134" s="5" t="s">
        <v>42</v>
      </c>
      <c r="D134" s="4" t="s">
        <v>55</v>
      </c>
      <c r="E134" s="4" t="s">
        <v>31</v>
      </c>
      <c r="F134" s="4" t="s">
        <v>43</v>
      </c>
      <c r="G134" s="4" t="s">
        <v>44</v>
      </c>
    </row>
    <row r="135" spans="1:7" ht="12.75">
      <c r="A135" s="4" t="s">
        <v>25</v>
      </c>
      <c r="B135" s="4" t="s">
        <v>254</v>
      </c>
      <c r="C135" s="5" t="s">
        <v>163</v>
      </c>
      <c r="D135" s="4" t="s">
        <v>55</v>
      </c>
      <c r="E135" s="4" t="s">
        <v>31</v>
      </c>
      <c r="F135" s="4" t="s">
        <v>51</v>
      </c>
      <c r="G135" s="4" t="s">
        <v>52</v>
      </c>
    </row>
    <row r="136" spans="1:7" ht="12.75">
      <c r="A136" s="4" t="s">
        <v>26</v>
      </c>
      <c r="B136" s="4" t="s">
        <v>254</v>
      </c>
      <c r="C136" s="5" t="s">
        <v>163</v>
      </c>
      <c r="D136" s="4" t="s">
        <v>55</v>
      </c>
      <c r="E136" s="4" t="s">
        <v>31</v>
      </c>
      <c r="F136" s="4" t="s">
        <v>51</v>
      </c>
      <c r="G136" s="4" t="s">
        <v>53</v>
      </c>
    </row>
    <row r="137" spans="1:7" ht="12.75">
      <c r="A137" s="4" t="s">
        <v>7</v>
      </c>
      <c r="B137" s="4" t="s">
        <v>255</v>
      </c>
      <c r="C137" s="5" t="s">
        <v>29</v>
      </c>
      <c r="D137" s="4" t="s">
        <v>30</v>
      </c>
      <c r="E137" s="4" t="s">
        <v>19</v>
      </c>
      <c r="F137" s="4" t="s">
        <v>20</v>
      </c>
      <c r="G137" s="4" t="s">
        <v>256</v>
      </c>
    </row>
    <row r="138" spans="1:7" ht="12.75">
      <c r="A138" s="4" t="s">
        <v>25</v>
      </c>
      <c r="B138" s="4" t="s">
        <v>255</v>
      </c>
      <c r="C138" s="5" t="s">
        <v>29</v>
      </c>
      <c r="D138" s="4" t="s">
        <v>30</v>
      </c>
      <c r="E138" s="4" t="s">
        <v>19</v>
      </c>
      <c r="F138" s="4" t="s">
        <v>20</v>
      </c>
      <c r="G138" s="4" t="s">
        <v>256</v>
      </c>
    </row>
    <row r="139" spans="1:7" ht="12.75">
      <c r="A139" s="4" t="s">
        <v>26</v>
      </c>
      <c r="B139" s="4" t="s">
        <v>257</v>
      </c>
      <c r="C139" s="5" t="s">
        <v>29</v>
      </c>
      <c r="D139" s="4" t="s">
        <v>62</v>
      </c>
      <c r="E139" s="4" t="s">
        <v>19</v>
      </c>
      <c r="F139" s="4" t="s">
        <v>24</v>
      </c>
      <c r="G139" s="4" t="s">
        <v>161</v>
      </c>
    </row>
    <row r="140" spans="1:7" ht="12.75">
      <c r="A140" s="4" t="s">
        <v>13</v>
      </c>
      <c r="B140" s="4" t="s">
        <v>258</v>
      </c>
      <c r="C140" s="5" t="s">
        <v>132</v>
      </c>
      <c r="D140" s="4" t="s">
        <v>62</v>
      </c>
      <c r="E140" s="4" t="s">
        <v>19</v>
      </c>
      <c r="F140" s="4" t="s">
        <v>24</v>
      </c>
      <c r="G140" s="4" t="s">
        <v>259</v>
      </c>
    </row>
    <row r="141" spans="1:7" ht="12.75">
      <c r="A141" s="4" t="s">
        <v>57</v>
      </c>
      <c r="B141" s="4" t="s">
        <v>258</v>
      </c>
      <c r="C141" s="5" t="s">
        <v>132</v>
      </c>
      <c r="D141" s="4" t="s">
        <v>62</v>
      </c>
      <c r="E141" s="4" t="s">
        <v>19</v>
      </c>
      <c r="F141" s="4" t="s">
        <v>24</v>
      </c>
      <c r="G141" s="4" t="s">
        <v>259</v>
      </c>
    </row>
    <row r="142" spans="1:7" ht="12.75">
      <c r="A142" s="4" t="s">
        <v>26</v>
      </c>
      <c r="B142" s="4" t="s">
        <v>258</v>
      </c>
      <c r="C142" s="5" t="s">
        <v>132</v>
      </c>
      <c r="D142" s="4" t="s">
        <v>62</v>
      </c>
      <c r="E142" s="4" t="s">
        <v>19</v>
      </c>
      <c r="F142" s="4" t="s">
        <v>24</v>
      </c>
      <c r="G142" s="4" t="s">
        <v>201</v>
      </c>
    </row>
    <row r="143" spans="1:7" ht="12.75">
      <c r="A143" s="4" t="s">
        <v>7</v>
      </c>
      <c r="B143" s="4" t="s">
        <v>260</v>
      </c>
      <c r="C143" s="5" t="s">
        <v>171</v>
      </c>
      <c r="D143" s="4" t="s">
        <v>30</v>
      </c>
      <c r="E143" s="4" t="s">
        <v>31</v>
      </c>
      <c r="F143" s="4" t="s">
        <v>154</v>
      </c>
      <c r="G143" s="4" t="s">
        <v>48</v>
      </c>
    </row>
    <row r="144" spans="1:7" ht="12.75">
      <c r="A144" s="4" t="s">
        <v>13</v>
      </c>
      <c r="B144" s="4" t="s">
        <v>261</v>
      </c>
      <c r="C144" s="5" t="s">
        <v>262</v>
      </c>
      <c r="D144" s="4" t="s">
        <v>30</v>
      </c>
      <c r="E144" s="4" t="s">
        <v>31</v>
      </c>
      <c r="F144" s="4" t="s">
        <v>154</v>
      </c>
      <c r="G144" s="4" t="s">
        <v>48</v>
      </c>
    </row>
    <row r="145" spans="1:7" ht="12.75">
      <c r="A145" s="4" t="s">
        <v>7</v>
      </c>
      <c r="B145" s="4" t="s">
        <v>263</v>
      </c>
      <c r="C145" s="5" t="s">
        <v>221</v>
      </c>
      <c r="D145" s="4" t="s">
        <v>38</v>
      </c>
      <c r="E145" s="4" t="s">
        <v>31</v>
      </c>
      <c r="F145" s="4" t="s">
        <v>140</v>
      </c>
      <c r="G145" s="4" t="s">
        <v>68</v>
      </c>
    </row>
    <row r="146" spans="1:7" ht="12.75">
      <c r="A146" s="4" t="s">
        <v>7</v>
      </c>
      <c r="B146" s="4" t="s">
        <v>264</v>
      </c>
      <c r="C146" s="5" t="s">
        <v>265</v>
      </c>
      <c r="D146" s="4" t="s">
        <v>30</v>
      </c>
      <c r="E146" s="4" t="s">
        <v>31</v>
      </c>
      <c r="F146" s="4" t="s">
        <v>147</v>
      </c>
      <c r="G146" s="4"/>
    </row>
    <row r="147" spans="1:7" ht="12.75">
      <c r="A147" s="4" t="s">
        <v>7</v>
      </c>
      <c r="B147" s="4" t="s">
        <v>266</v>
      </c>
      <c r="C147" s="5" t="s">
        <v>267</v>
      </c>
      <c r="D147" s="4" t="s">
        <v>34</v>
      </c>
      <c r="E147" s="4" t="s">
        <v>31</v>
      </c>
      <c r="F147" s="4" t="s">
        <v>147</v>
      </c>
      <c r="G147" s="4" t="s">
        <v>176</v>
      </c>
    </row>
    <row r="148" spans="1:7" ht="12.75">
      <c r="A148" s="4" t="s">
        <v>25</v>
      </c>
      <c r="B148" s="4" t="s">
        <v>268</v>
      </c>
      <c r="C148" s="5" t="s">
        <v>269</v>
      </c>
      <c r="D148" s="4" t="s">
        <v>55</v>
      </c>
      <c r="E148" s="4" t="s">
        <v>31</v>
      </c>
      <c r="F148" s="4" t="s">
        <v>270</v>
      </c>
      <c r="G148" s="4" t="s">
        <v>185</v>
      </c>
    </row>
    <row r="149" spans="1:7" ht="12.75">
      <c r="A149" s="4" t="s">
        <v>26</v>
      </c>
      <c r="B149" s="4" t="s">
        <v>268</v>
      </c>
      <c r="C149" s="5" t="s">
        <v>269</v>
      </c>
      <c r="D149" s="4" t="s">
        <v>55</v>
      </c>
      <c r="E149" s="4" t="s">
        <v>31</v>
      </c>
      <c r="F149" s="4" t="s">
        <v>270</v>
      </c>
      <c r="G149" s="4" t="s">
        <v>271</v>
      </c>
    </row>
    <row r="150" spans="1:7" ht="12.75">
      <c r="A150" s="4" t="s">
        <v>25</v>
      </c>
      <c r="B150" s="4" t="s">
        <v>272</v>
      </c>
      <c r="C150" s="5" t="s">
        <v>269</v>
      </c>
      <c r="D150" s="4" t="s">
        <v>55</v>
      </c>
      <c r="E150" s="4" t="s">
        <v>31</v>
      </c>
      <c r="F150" s="4" t="s">
        <v>270</v>
      </c>
      <c r="G150" s="4" t="s">
        <v>185</v>
      </c>
    </row>
    <row r="151" spans="1:7" ht="12.75">
      <c r="A151" s="4" t="s">
        <v>26</v>
      </c>
      <c r="B151" s="4" t="s">
        <v>272</v>
      </c>
      <c r="C151" s="5" t="s">
        <v>269</v>
      </c>
      <c r="D151" s="4" t="s">
        <v>55</v>
      </c>
      <c r="E151" s="4" t="s">
        <v>31</v>
      </c>
      <c r="F151" s="4" t="s">
        <v>270</v>
      </c>
      <c r="G151" s="4" t="s">
        <v>271</v>
      </c>
    </row>
    <row r="152" spans="1:7" ht="12.75">
      <c r="A152" s="4" t="s">
        <v>7</v>
      </c>
      <c r="B152" s="4" t="s">
        <v>273</v>
      </c>
      <c r="C152" s="5" t="s">
        <v>17</v>
      </c>
      <c r="D152" s="4" t="s">
        <v>10</v>
      </c>
      <c r="E152" s="4" t="s">
        <v>31</v>
      </c>
      <c r="F152" s="4" t="s">
        <v>47</v>
      </c>
      <c r="G152" s="4" t="s">
        <v>48</v>
      </c>
    </row>
    <row r="153" spans="1:7" ht="12.75">
      <c r="A153" s="4" t="s">
        <v>25</v>
      </c>
      <c r="B153" s="4" t="s">
        <v>274</v>
      </c>
      <c r="C153" s="5" t="s">
        <v>267</v>
      </c>
      <c r="D153" s="4" t="s">
        <v>18</v>
      </c>
      <c r="E153" s="4" t="s">
        <v>31</v>
      </c>
      <c r="F153" s="4" t="s">
        <v>169</v>
      </c>
      <c r="G153" s="4" t="s">
        <v>60</v>
      </c>
    </row>
    <row r="154" spans="1:7" ht="12.75">
      <c r="A154" s="4" t="s">
        <v>26</v>
      </c>
      <c r="B154" s="4" t="s">
        <v>274</v>
      </c>
      <c r="C154" s="5" t="s">
        <v>267</v>
      </c>
      <c r="D154" s="4" t="s">
        <v>18</v>
      </c>
      <c r="E154" s="4" t="s">
        <v>31</v>
      </c>
      <c r="F154" s="4"/>
      <c r="G154" s="4"/>
    </row>
    <row r="155" spans="1:7" ht="12.75">
      <c r="A155" s="4" t="s">
        <v>13</v>
      </c>
      <c r="B155" s="4" t="s">
        <v>275</v>
      </c>
      <c r="C155" s="5" t="s">
        <v>93</v>
      </c>
      <c r="D155" s="4" t="s">
        <v>30</v>
      </c>
      <c r="E155" s="4" t="s">
        <v>31</v>
      </c>
      <c r="F155" s="4" t="s">
        <v>248</v>
      </c>
      <c r="G155" s="4" t="s">
        <v>101</v>
      </c>
    </row>
    <row r="156" spans="1:7" ht="12.75">
      <c r="A156" s="4" t="s">
        <v>57</v>
      </c>
      <c r="B156" s="4" t="s">
        <v>275</v>
      </c>
      <c r="C156" s="5" t="s">
        <v>93</v>
      </c>
      <c r="D156" s="4" t="s">
        <v>30</v>
      </c>
      <c r="E156" s="4" t="s">
        <v>31</v>
      </c>
      <c r="F156" s="4" t="s">
        <v>248</v>
      </c>
      <c r="G156" s="4" t="s">
        <v>101</v>
      </c>
    </row>
    <row r="157" spans="1:7" ht="12.75">
      <c r="A157" s="4" t="s">
        <v>7</v>
      </c>
      <c r="B157" s="4" t="s">
        <v>276</v>
      </c>
      <c r="C157" s="5" t="s">
        <v>277</v>
      </c>
      <c r="D157" s="4" t="s">
        <v>10</v>
      </c>
      <c r="E157" s="4" t="s">
        <v>31</v>
      </c>
      <c r="F157" s="4" t="s">
        <v>56</v>
      </c>
      <c r="G157" s="4" t="s">
        <v>278</v>
      </c>
    </row>
    <row r="158" spans="1:7" ht="12.75">
      <c r="A158" s="4" t="s">
        <v>26</v>
      </c>
      <c r="B158" s="4" t="s">
        <v>279</v>
      </c>
      <c r="C158" s="5" t="s">
        <v>93</v>
      </c>
      <c r="D158" s="4" t="s">
        <v>76</v>
      </c>
      <c r="E158" s="4" t="s">
        <v>31</v>
      </c>
      <c r="F158" s="4" t="s">
        <v>90</v>
      </c>
      <c r="G158" s="4" t="s">
        <v>91</v>
      </c>
    </row>
    <row r="159" spans="1:7" ht="12.75">
      <c r="A159" s="4" t="s">
        <v>7</v>
      </c>
      <c r="B159" s="4" t="s">
        <v>279</v>
      </c>
      <c r="C159" s="5" t="s">
        <v>87</v>
      </c>
      <c r="D159" s="4" t="s">
        <v>76</v>
      </c>
      <c r="E159" s="4" t="s">
        <v>31</v>
      </c>
      <c r="F159" s="4" t="s">
        <v>280</v>
      </c>
      <c r="G159" s="4" t="s">
        <v>101</v>
      </c>
    </row>
    <row r="160" spans="1:7" ht="12.75">
      <c r="A160" s="4" t="s">
        <v>7</v>
      </c>
      <c r="B160" s="4" t="s">
        <v>281</v>
      </c>
      <c r="C160" s="5" t="s">
        <v>87</v>
      </c>
      <c r="D160" s="4" t="s">
        <v>62</v>
      </c>
      <c r="E160" s="4" t="s">
        <v>31</v>
      </c>
      <c r="F160" s="4" t="s">
        <v>100</v>
      </c>
      <c r="G160" s="4" t="s">
        <v>101</v>
      </c>
    </row>
    <row r="161" spans="1:7" ht="12.75">
      <c r="A161" s="4" t="s">
        <v>7</v>
      </c>
      <c r="B161" s="4" t="s">
        <v>282</v>
      </c>
      <c r="C161" s="5" t="s">
        <v>108</v>
      </c>
      <c r="D161" s="4" t="s">
        <v>55</v>
      </c>
      <c r="E161" s="4" t="s">
        <v>31</v>
      </c>
      <c r="F161" s="4" t="s">
        <v>184</v>
      </c>
      <c r="G161" s="4" t="s">
        <v>185</v>
      </c>
    </row>
    <row r="162" spans="1:7" ht="12.75">
      <c r="A162" s="4" t="s">
        <v>7</v>
      </c>
      <c r="B162" s="4" t="s">
        <v>283</v>
      </c>
      <c r="C162" s="5" t="s">
        <v>157</v>
      </c>
      <c r="D162" s="4" t="s">
        <v>38</v>
      </c>
      <c r="E162" s="4" t="s">
        <v>31</v>
      </c>
      <c r="F162" s="4" t="s">
        <v>140</v>
      </c>
      <c r="G162" s="4" t="s">
        <v>68</v>
      </c>
    </row>
    <row r="163" spans="1:7" ht="12.75">
      <c r="A163" s="4" t="s">
        <v>7</v>
      </c>
      <c r="B163" s="4" t="s">
        <v>284</v>
      </c>
      <c r="C163" s="5" t="s">
        <v>87</v>
      </c>
      <c r="D163" s="4" t="s">
        <v>30</v>
      </c>
      <c r="E163" s="4" t="s">
        <v>19</v>
      </c>
      <c r="F163" s="4" t="s">
        <v>218</v>
      </c>
      <c r="G163" s="4" t="s">
        <v>219</v>
      </c>
    </row>
    <row r="164" spans="1:7" ht="12.75">
      <c r="A164" s="4" t="s">
        <v>7</v>
      </c>
      <c r="B164" s="4" t="s">
        <v>285</v>
      </c>
      <c r="C164" s="5" t="s">
        <v>269</v>
      </c>
      <c r="D164" s="4" t="s">
        <v>222</v>
      </c>
      <c r="E164" s="4" t="s">
        <v>31</v>
      </c>
      <c r="F164" s="4" t="s">
        <v>270</v>
      </c>
      <c r="G164" s="4" t="s">
        <v>208</v>
      </c>
    </row>
    <row r="165" spans="1:7" ht="12.75">
      <c r="A165" s="4" t="s">
        <v>25</v>
      </c>
      <c r="B165" s="4" t="s">
        <v>285</v>
      </c>
      <c r="C165" s="5" t="s">
        <v>269</v>
      </c>
      <c r="D165" s="4" t="s">
        <v>222</v>
      </c>
      <c r="E165" s="4" t="s">
        <v>31</v>
      </c>
      <c r="F165" s="4" t="s">
        <v>270</v>
      </c>
      <c r="G165" s="4" t="s">
        <v>208</v>
      </c>
    </row>
    <row r="166" spans="1:7" ht="12.75">
      <c r="A166" s="4" t="s">
        <v>7</v>
      </c>
      <c r="B166" s="4" t="s">
        <v>286</v>
      </c>
      <c r="C166" s="5" t="s">
        <v>198</v>
      </c>
      <c r="D166" s="4" t="s">
        <v>189</v>
      </c>
      <c r="E166" s="4" t="s">
        <v>31</v>
      </c>
      <c r="F166" s="4" t="s">
        <v>56</v>
      </c>
      <c r="G166" s="4" t="s">
        <v>278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2012-10-07T12:10:40Z</dcterms:created>
  <dcterms:modified xsi:type="dcterms:W3CDTF">2012-10-07T12:12:44Z</dcterms:modified>
  <cp:category/>
  <cp:version/>
  <cp:contentType/>
  <cp:contentStatus/>
</cp:coreProperties>
</file>