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975" activeTab="2"/>
  </bookViews>
  <sheets>
    <sheet name="Командная гонка" sheetId="1" r:id="rId1"/>
    <sheet name="Финал" sheetId="2" r:id="rId2"/>
    <sheet name="Квалификация" sheetId="3" r:id="rId3"/>
    <sheet name="Экипажи индивидуальных гонок" sheetId="4" r:id="rId4"/>
    <sheet name="Все участники соревнований" sheetId="5" r:id="rId5"/>
  </sheets>
  <definedNames/>
  <calcPr fullCalcOnLoad="1"/>
</workbook>
</file>

<file path=xl/sharedStrings.xml><?xml version="1.0" encoding="utf-8"?>
<sst xmlns="http://schemas.openxmlformats.org/spreadsheetml/2006/main" count="5031" uniqueCount="911">
  <si>
    <t>Прохоцкий Артем
Новоселов Макар
Вилкин Михаил
Круглов Михаил
Преснов Павел
Крюков Глеб</t>
  </si>
  <si>
    <t>2000
1999
1998
1999
2000
2000</t>
  </si>
  <si>
    <t>1ю
1ю
1
2
2
2ю</t>
  </si>
  <si>
    <t>СДЮСШОР №6, г.Ярославль
СДЮСШОР №6, г. Ярославль
СДЮСШОР №6, г. Ярославль</t>
  </si>
  <si>
    <t>Шахова В.М., Соколов Ю.С.
Шахова В.М., Соколов Ю.С.
Шахова В.М., Соколов Ю.С.
Изюмова И.А., Шахова В.М.</t>
  </si>
  <si>
    <t>Королев Владимир
Смирнов Георгий
Стратула Иван
Быков Данила
Писцов Данил
Эйвазов Вячеслав</t>
  </si>
  <si>
    <t>2001
2001
2000
2001
1999
2001</t>
  </si>
  <si>
    <t>3
3
3
3
2
2</t>
  </si>
  <si>
    <t>Тюменск. обл.
Тюменск. обл.
Свердл. обл.</t>
  </si>
  <si>
    <t xml:space="preserve"> СДЮСШОР №2
 СДЮСШОР №2
СДЮСШОР №2
МБОУ ДОД ГорСЮТур</t>
  </si>
  <si>
    <t>Конради А.В.
Конради А.В.
Салтанов С.В., Гвоздева О.В.
Дьячков.С.В. Гвоздева О.В.</t>
  </si>
  <si>
    <t>Ванин Константин
Поспелов Андрей
Очагов Максим
Осинцев Сергий
Картополенко Мирон
Фролов Евгений</t>
  </si>
  <si>
    <t>2000
2000
1998
1998
2000
2001</t>
  </si>
  <si>
    <t>1ю
1ю
3
2ю
2ю
2ю</t>
  </si>
  <si>
    <t>Москва
Ярославская обл.
ХМАО-ЮГРА</t>
  </si>
  <si>
    <t>МГФСО, ДТДиМ "Преображенский", "Дети белой воды"
МГФСО, "Дети белой воды"
СДЮСШОР №6, г.Ярославль
МАОУ ДОД ДООЦП "Дельфин", г. Сургут</t>
  </si>
  <si>
    <t>Тезиков А.Н., Платонова Е.Н.
Платонова Е.Н., Тезиков А.Н.
Шахова В.М., Соколов Ю.С.
Кулагин С.А.
Шестак М.Г.</t>
  </si>
  <si>
    <t>Кандауров Анатолий
Ушаков Кирилл
Рыбьяков Иван
Липихин Даниил
Нигматулин Михаил
Сафин Раиль</t>
  </si>
  <si>
    <t>1999
1997
1999
2000
1997
1999</t>
  </si>
  <si>
    <t>1ю
1
2
1
кмс
1ю</t>
  </si>
  <si>
    <t>ХМАО-ЮГРА
Тюменск. обл.
ХМАО-ЮГРА</t>
  </si>
  <si>
    <t>БУ "ЦСПСКЮ" МАОУ ДООД ДООЦП "Дельфин", г. Сургут
ОСДЮСШОР, СДЮСШОР №2
БУ ХМАО-ЮГРА  ЦСП СКЮ, МАОУ ДОД СДЮСШОР г. Нижневартовск</t>
  </si>
  <si>
    <t>Денисенко О.В.
Кулагин С.А.
Токмаков С.А., Конради А.В.
Конради А.В., Токмаков С.А.
Игнатов Э.В., Балашов Е.А.</t>
  </si>
  <si>
    <t>Смирнов Николай
Гончаров Сергей
Инкин Никита
Костюченко Сергей
Горомлев Данил
Терин Артем</t>
  </si>
  <si>
    <t>1997
1998
1997
1997
1998
1998</t>
  </si>
  <si>
    <t>3
2
кмс
1
3
3</t>
  </si>
  <si>
    <t>Красноярск. кр.
Москва
Красноярск. кр.</t>
  </si>
  <si>
    <t>СДЮСШОР «Здоровый мир», Абатак
УОР№2, «Дети белой воды»
МГФСО, «Дети белой воды»
СДЮСШОР «Здоровый мир», Абатак</t>
  </si>
  <si>
    <t>Козырева Т.А.
Тезиков А.Н., Платонова Е.Н., Натальин С.А.
Тезиков А.Н., Платонова Е.Н.
Козырева Т.А.</t>
  </si>
  <si>
    <t>Чухлов Кирилл
Залива Денис
Ситников Никита
Шпунтов Денис
Васильев Илья
Идиатуллин Алексей</t>
  </si>
  <si>
    <t>1999
1999
1999
1998
1998
1998</t>
  </si>
  <si>
    <t>3
1ю
1ю
1ю
1ю
1ю</t>
  </si>
  <si>
    <t>Челябинская обл.
Московская обл.
Ярославская обл.</t>
  </si>
  <si>
    <t>СТК "Тайфун"
г. Орехово-Зуево, «Индустрия спорта»
СДЮСШОР №6, г. Ярославль</t>
  </si>
  <si>
    <t>Волошин А.Н.
Французова К.Р.
Изюмова И.А., Шахова В.М.</t>
  </si>
  <si>
    <t>Ильюхина Полина
Козырева Анастасия
Игнатьева Мария</t>
  </si>
  <si>
    <t>кмс
1
кмс</t>
  </si>
  <si>
    <t>Пермский кр.
Красноярск. кр.
С.-Петерб.</t>
  </si>
  <si>
    <t>ДЮСШОР по гребным видам спорта
СДЮСШОР "Здоровый мир"
СПБ ГБОУ ДОД СДЮСШОР "ШВСМ по ВВС", КОР-1, ПМК "Олимп", "Каякер.ру"</t>
  </si>
  <si>
    <t>Васильева Е.В.
Козырева Т.А.
Вишняков И.А., Рогова Н.С.</t>
  </si>
  <si>
    <t>Миназова Алсу
Вохтомина Ирина
Шайдурова Дарья</t>
  </si>
  <si>
    <t>респ. Башкортостан
Архангельская обл.
респ. Башкортостан</t>
  </si>
  <si>
    <t>Уфа, СДЮСШ по гребле
ДЮСШ №3, "Водник"
Уфа, СДЮСШ по гребле</t>
  </si>
  <si>
    <t>Егорова В.П., Волков Н.С.
Амосова Е.А., Меньшенин В.Л.
Егорова В.П., Волков Н.С.</t>
  </si>
  <si>
    <t>Чувилова Екатерина
Крылова Ксения
Бедоева Арина</t>
  </si>
  <si>
    <t>1
кмс
кмс</t>
  </si>
  <si>
    <t>Москва
Москва
Северная Осетия (Алания)</t>
  </si>
  <si>
    <t>УОР№2, «Дети белой воды»
УОР№2, «Дети белой воды»
ГБОУ ДОД «Россия»</t>
  </si>
  <si>
    <t>Тезиков А.Н., Платонова Е.Н.
Тезиков А.Н., Платонова Е.Н.
Шхорбати В.С.</t>
  </si>
  <si>
    <t>Подобряева Евдокия
Власова Ксения
Пешкова Валерия</t>
  </si>
  <si>
    <t>2001
1997
1998</t>
  </si>
  <si>
    <t>3
кмс
1</t>
  </si>
  <si>
    <t>Москва
Тюменск. обл.
Пермский кр.</t>
  </si>
  <si>
    <t>МГФСО, "Дети белой воды", г. Переславль-Залесский
ОСДЮСШОР, СДЮСШОР №2
ДЮСШОР по гребным видам спорта</t>
  </si>
  <si>
    <t>Платонова Е.Н., Тезиков А.Н., Подобряев А.
Токмаков С.А.
Ощепкова О.Л.</t>
  </si>
  <si>
    <t>Терехова Елизавета
Моляренко Валерия
Шибаева Дарья</t>
  </si>
  <si>
    <t>2001
1999
1998</t>
  </si>
  <si>
    <t>Хабаровский край
ХМАО-ЮГРА
Архангельская обл.</t>
  </si>
  <si>
    <t>Грань
БУ ЦСПСКЮ, МАОУ ДОД СДЮСШОР г. Нижневартовск
ГБОУ ДДТ, п. Североонежск</t>
  </si>
  <si>
    <t>Непогодин М.М., Коновалова И.Ю.
Игнатов Э.В., Балашов Е.А.
Аксёнов В.И.</t>
  </si>
  <si>
    <t>Пучнина Вероника
Жукова Анна
Гоголева Алена</t>
  </si>
  <si>
    <t>1999
1997
1999</t>
  </si>
  <si>
    <t>1
3
2</t>
  </si>
  <si>
    <t>Пермский кр.
Москва
С.-Петерб.</t>
  </si>
  <si>
    <t>МАОУ ДОД ДЮСШОР по гребным видам спорта
МГФСО, «Дети белой воды»
ШВСМ по ВВС</t>
  </si>
  <si>
    <t>Ощепкова О.Л.
Платонова Е.Н., Тезиков А.Н.
Маняхина М.А.</t>
  </si>
  <si>
    <t>Маёрова Юлия
Трухина Юлия
Попова Виктория</t>
  </si>
  <si>
    <t>2000
2000
2000</t>
  </si>
  <si>
    <t>2
2
2</t>
  </si>
  <si>
    <t>ОСДЮСШОР, СДЮСШОР №4
ОСДЮСШОР, СДЮСШОР №2
ОСДЮСШОР, СДЮСШОР №2</t>
  </si>
  <si>
    <t>Солодовникова З.В., Солодовников А.А.
Конради А.В., Токмаков С.А.
Конради А.В., Токмаков С.А.</t>
  </si>
  <si>
    <t>Семенец Александра
Прасова Татьяна</t>
  </si>
  <si>
    <t>2ю
2</t>
  </si>
  <si>
    <t xml:space="preserve">Красноярск. кр.
Новосибирская обл.
</t>
  </si>
  <si>
    <t xml:space="preserve">СДЮСШОР «Здоровый мир», Ермак
СФГС НСО
</t>
  </si>
  <si>
    <t xml:space="preserve">Грызлова Н.Б.
Зеленкин К.Ю.
</t>
  </si>
  <si>
    <t>Юдина Анна
Роскошная Ксения
Радовицкая Дарья</t>
  </si>
  <si>
    <t>2001
1997
1997</t>
  </si>
  <si>
    <t>Архангельская обл.
респ. Башкортостан
С.-Петерб.</t>
  </si>
  <si>
    <t>ДЮСШ №3, "Водник"
ДЮСШ №28
ШВСМ ПО ВВС</t>
  </si>
  <si>
    <t>Амосова Е.А., Меньшенин В.Л.
Федоров М.В.
Васильев А.Е.</t>
  </si>
  <si>
    <t>Кокорева Екатерина
Пустынникова Александра
Котова Софья</t>
  </si>
  <si>
    <t>1997
1999
1998</t>
  </si>
  <si>
    <t>Московская обл.
Московская обл.
Ярославская обл.</t>
  </si>
  <si>
    <t>РКТ
РКТ
СДЮСШОР №6, г.Ярославль</t>
  </si>
  <si>
    <t>Голубович А.И.
Голубович А.И.
Изюмова И.А., Шахова В.М.</t>
  </si>
  <si>
    <t>Валовец Оксана
Самчинская Дарина
Акберова Карина</t>
  </si>
  <si>
    <t>2
1ю
2ю</t>
  </si>
  <si>
    <t>БУ ЦСПСКЮ, МАОУ ДОД СДЮСШОР, г. Нижневартовск
БУ ХМАО-ЮГРА  ЦСП СКЮ, МАОУ ДОД СДЮСШОР г. Нижневартовск
МАОУ ДОД ДООЦП "Дельфин", г. Сургут</t>
  </si>
  <si>
    <t>Балашов Е.А., Игнатов Э.В.
Игнатов Э.В., Балашов Е.А.
Кулагин С.А.</t>
  </si>
  <si>
    <t>Малютина Елизавета
Нигмадьянова Дана
Решетова Кристина</t>
  </si>
  <si>
    <t>1998
2001
2000</t>
  </si>
  <si>
    <t>Красноярск. кр.
респ. Башкортостан
Красноярск. кр.</t>
  </si>
  <si>
    <t>СДЮШОР "Здоровый мир", Ермак
Уфа, СДЮСШ по гребле
СДЮШОР "Здоровый мир", Ермак</t>
  </si>
  <si>
    <t>Грызлова Н.Б.
Егорова В.П., Волков Н.С.
Ярошеский Е.В.</t>
  </si>
  <si>
    <t>Квасникова Наталья
Носкова Ольга
Кокшорова Кристина</t>
  </si>
  <si>
    <t>1998
2000
1998</t>
  </si>
  <si>
    <t>Коник 
Маргарита
Томилова Влада
Куценко Виктория</t>
  </si>
  <si>
    <t>2001
1998
1999</t>
  </si>
  <si>
    <t>3
1
2</t>
  </si>
  <si>
    <t>СДЮСШОР №4
ОСДЮСШОР, СДЮСШОР №2
ОСДЮСШОР, СДЮСШОР №2</t>
  </si>
  <si>
    <t>Антипова Дарья
Правдина Алёна
Чапыгина Татьяна</t>
  </si>
  <si>
    <t>1996
1999
1998</t>
  </si>
  <si>
    <t>3
1ю
1ю</t>
  </si>
  <si>
    <t>Новгородская обл.
Ярославская обл.
Ярославская обл.</t>
  </si>
  <si>
    <t>ГОАУ КСДЮСШОР "Олимп", Великий Новгород
СДЮСШОР №6, г.Ярославль
СДЮСШОР №6, г.Ярославль</t>
  </si>
  <si>
    <t>Федоров А.В.
Шахова В.М., Соколов Ю.С.
Изюмова И.А., Шахова В.М.</t>
  </si>
  <si>
    <t>Костина Мария
Петрина Алёна
Емельянова Татьяна</t>
  </si>
  <si>
    <t>1998
2000
1999</t>
  </si>
  <si>
    <t>"Индустрия спорта"
РКТ
РКТ</t>
  </si>
  <si>
    <t>Французова К.Р
Михайлов И.Б.
Михайлов И.Б.</t>
  </si>
  <si>
    <t>Бояркин Данил
Дегтярев Андрей
Гвоздев Олег</t>
  </si>
  <si>
    <t>1998
1997
1997</t>
  </si>
  <si>
    <t>Свердл. обл.
респ. Алтай
Свердл. обл.</t>
  </si>
  <si>
    <t>МБОУ ДОД ГорСЮТур
СДЮШОР, СДЮТур
МОУ ДОД ГорСЮТур, МБОУ ДОД СДЮСШОР "Уралец"</t>
  </si>
  <si>
    <t>Салтанов С.В., Гвоздева О.В.
Козлов Н.А., Меновщиков Л.В., Милехин С.Ф., Вожаков С.А.
Салтанов С.В., Гвоздева О.В.</t>
  </si>
  <si>
    <t>Савицкий Александр
Костюченко Сергей
Музыченко Николай</t>
  </si>
  <si>
    <t>Архангельская обл.
Москва
Москва</t>
  </si>
  <si>
    <t>ДЮСШ №3, "Водник"
МГФСО, «Дети белой воды»
МГФСО</t>
  </si>
  <si>
    <t>Амосова Е.А., Меньшенин В.Л.
Тезиков А.Н., Платонова Е.Н.
Штабкин В.Д.</t>
  </si>
  <si>
    <t>Баранов Николай
Сироткин Антон
Буйнов Александр</t>
  </si>
  <si>
    <t>1997
1998
1998</t>
  </si>
  <si>
    <t>кмс
1
1</t>
  </si>
  <si>
    <t>Токмаков С.А., Конради А.В.
Токмаков С.А., Конради А.В.
Конради А.В., Токмаков С.А.</t>
  </si>
  <si>
    <t>Котов Павел
Храмцов Дмитрий
Самохин Вячеслав</t>
  </si>
  <si>
    <t>1998
1999
1998</t>
  </si>
  <si>
    <t>ХМАО-ЮГРА
Свердл. обл.
Хабаровский край</t>
  </si>
  <si>
    <t>БУ ХМАО-ЮГРА ЦСП СКЮ, МАОУ ДОД СДЮСШОР г. Нижневартовск
МБОУ ДОД ГорСЮТур
Грань</t>
  </si>
  <si>
    <t>Игнатов Э.В., Балашов Е.А.
Салтанов С.В., Гвоздева О.В.
Непогодин М.М.</t>
  </si>
  <si>
    <t>Горомлев Данил
Морозов Данил
Терин Артем</t>
  </si>
  <si>
    <t>3
3
3</t>
  </si>
  <si>
    <t>Маймистов Сергей
Иванов Михаил
Беляков Алексей</t>
  </si>
  <si>
    <t>1997
1997
1998</t>
  </si>
  <si>
    <t>кмс
кмс
1</t>
  </si>
  <si>
    <t>КОР-1
КОР-1
ШВСМ по ВВС</t>
  </si>
  <si>
    <t>Липихин Даниил
Нигматулин Михаил
Хасанов Ильяс</t>
  </si>
  <si>
    <t>2000
1997
2001</t>
  </si>
  <si>
    <t>1
кмс
1</t>
  </si>
  <si>
    <t>Тюменск. обл.
ХМАО-ЮГРА
респ. Башкортостан</t>
  </si>
  <si>
    <t>ОСДЮСШОР, СДЮСШОР №2
БУ ХМАО-ЮГРА  ЦСП СКЮ, МАОУ ДОД СДЮСШОР г. Нижневартовск
Уфа, СДЮСШ по гребле</t>
  </si>
  <si>
    <t>Конради А.В., Токмаков С.А.
Игнатов Э.В., Балашов Е.А.
Егорова В.П., Волков Н.С.</t>
  </si>
  <si>
    <t>Полянских Максим
Лабанов Сергей
Меновщиков Виктор</t>
  </si>
  <si>
    <t>СДЮШОР, СДЮТур
СДЮТур, СДЮШОР
СДЮТур, СДЮШОР</t>
  </si>
  <si>
    <t>Кубасов Михаил
Лутковский Павел
Молоков Артем</t>
  </si>
  <si>
    <t>ХМАО-ЮГРА
ХМАО-ЮГРА
Новосибирская обл.</t>
  </si>
  <si>
    <t>БУ "ЦСПСКЮ" МАОУ ДООД ДООЦП "Дельфин", г. Сургут
БУ "ЦСПСКЮ" МАОУ ДООД ДООЦП "Дельфин", г. Сургут
Новосибирск</t>
  </si>
  <si>
    <t>Денисенко О.В.
Кулагин С.А.
Зеленкин К.Ю.</t>
  </si>
  <si>
    <t>Изюмов Игорь
Круглов Михаил
Манушкин Дмитрий</t>
  </si>
  <si>
    <t>1
2
2ю</t>
  </si>
  <si>
    <t>Ярославская обл.
Ярославская обл.
Красноярск. кр.</t>
  </si>
  <si>
    <t>СДЮСШОР №6, г. Ярославль
СДЮСШОР №6, г. Ярославль
СДЮСШОР «Здоровый мир», Ермак</t>
  </si>
  <si>
    <t>Шахова В.М., Соколов Ю.С.
Шахова В.М., Соколов Ю.С.
Грызлова Н.Б.</t>
  </si>
  <si>
    <t>Гладких Илья
Горбачёв Владислав
Мельников Виктор</t>
  </si>
  <si>
    <t>1
1ю
2</t>
  </si>
  <si>
    <t>Архангельская обл.
Московская обл.
Архангельская обл.</t>
  </si>
  <si>
    <t>ДЮСШ №3, "Водник"
г. Раменское, РКТ
ГБОУ ДДТ, п. Североонежск</t>
  </si>
  <si>
    <t>Аксенов В.И., Амосова Е.А.
Михайлов И.Б.
Аксёнов В.И.</t>
  </si>
  <si>
    <t>Михайлов Сергей
Шичкин Александр
Преснов Павел</t>
  </si>
  <si>
    <t>С.-Петерб.
Ярославская обл.
Ярославская обл.</t>
  </si>
  <si>
    <t>ШВСМ по ВВС
СДЮСШОР №6, г. Ярославль
СДЮСШОР №6, г. Ярославль</t>
  </si>
  <si>
    <t>Маняхина И.А.
Шахова В.М., Соколов Ю.С.
Шахова В.М., Соколов Ю.С.</t>
  </si>
  <si>
    <t>Рогалевич Даниил
Ковалев Никита
Ванин Константин</t>
  </si>
  <si>
    <t>1
3
1ю</t>
  </si>
  <si>
    <t>Архангельская обл.
Архангельская обл.
Москва</t>
  </si>
  <si>
    <t>ДЮСШ №3, "Водник"
ДЮСШ №3, "Водник"
МГФСО, ДТДиМ "Преображенский", "Дети белой воды"</t>
  </si>
  <si>
    <t>Амосова Е.А., Меньшенин В.Л.
Амосова Е.А., Меньшенин В.Л.
Тезиков А.Н., Платонова Е.Н.</t>
  </si>
  <si>
    <t>Плеханов Матвей
Трухин Даниил
Флёров Владимир</t>
  </si>
  <si>
    <t>1997
2000
2001</t>
  </si>
  <si>
    <t>1
1ю
2ю</t>
  </si>
  <si>
    <t>ДЮСШОР по гребным видам спорта
МАОУ ДОД "ДЮСШОР по гребным видам спорта"
МАОУ ДОД "ДЮСШОР по гребным видам спорта"</t>
  </si>
  <si>
    <t>Васильев Вячеслав
Поспелов Андрей
Кулыба Алексей</t>
  </si>
  <si>
    <t>1999
2000
1998</t>
  </si>
  <si>
    <t>МГФСО
МГФСО, "Дети белой воды"
МГФСО</t>
  </si>
  <si>
    <t>Штабкин В.Д.
Платонова Е.Н., Тезиков А.Н.
Штабкин В.Д.</t>
  </si>
  <si>
    <t>Сабиров Тимур
Яковлев Александр
Коновалов Данис</t>
  </si>
  <si>
    <t>1997
1998
2000</t>
  </si>
  <si>
    <t>ДЮСШ по  ВГВС
ДЮСШ по  ВГВС
ДЮСШ по ВГВС</t>
  </si>
  <si>
    <t>Сулим Максим
Идиатуллин Алексей
Васильев Илья</t>
  </si>
  <si>
    <t>ХМАО-ЮГРА
Ярославская обл.
Ярославская обл.</t>
  </si>
  <si>
    <t>БУ ХМАО-ЮГРА  ЦСП СКЮ, МАОУ ДОД СДЮСШОР г. Нижневартовск
СДЮСШОР №6, г. Ярославль
СДЮСШОР №6, г. Ярославль</t>
  </si>
  <si>
    <t>Игнатов Э.В., Балашов Е.А.
Изюмова И.А., Шахова В.М.
Изюмова И.А., Шахова В.М.</t>
  </si>
  <si>
    <t>Игнатьева Мария
Крылова Ксения
Бедоева Арина</t>
  </si>
  <si>
    <t>С.-Петерб.
Москва
Северная Осетия (Алания)</t>
  </si>
  <si>
    <t>СПБ ГБОУ ДОД СДЮСШОР "ШВСМ по ВВС", КОР-1, ПМК "Олимп", "Каякер.ру"
УОР№2, «Дети белой воды»
ГБОУ ДОД «Россия»</t>
  </si>
  <si>
    <t>Вишняков И.А., Рогова Н.С.
Тезиков А.Н., Платонова Е.Н.
Шхорбати В.С.</t>
  </si>
  <si>
    <t>Миназова Алсу
Козырева Анастасия
Шайдурова Дарья</t>
  </si>
  <si>
    <t>респ. Башкортостан
Красноярск. кр.
респ. Башкортостан</t>
  </si>
  <si>
    <t>Уфа, СДЮСШ по гребле
СДЮСШОР "Здоровый мир"
Уфа, СДЮСШ по гребле</t>
  </si>
  <si>
    <t>Егорова В.П., Волков Н.С.
Козырева Т.А.
Егорова В.П., Волков Н.С.</t>
  </si>
  <si>
    <t>Вохтомина Ирина
Подобряева Евдокия
Мельникова Евгения</t>
  </si>
  <si>
    <t>1998
2001
1997</t>
  </si>
  <si>
    <t>ДЮСШ №3, "Водник"
МГФСО, "Дети белой воды", г. Переславль-Залесский
МГФСО</t>
  </si>
  <si>
    <t>Амосова Е.А., Меньшенин В.Л.
Платонова Е.Н., Тезиков А.Н., Подобряев А.
Штабкин В.Д.</t>
  </si>
  <si>
    <t>Власова Ксения
Трофимова Ольга
Моляренко Валерия</t>
  </si>
  <si>
    <t>1997
1999
1999</t>
  </si>
  <si>
    <t>кмс
2
1</t>
  </si>
  <si>
    <t>Тюменск. обл.
Пермский кр.
ХМАО-ЮГРА</t>
  </si>
  <si>
    <t>ОСДЮСШОР, СДЮСШОР №2
ДЮСШОР по гребным видам спорта
БУ ЦСПСКЮ, МАОУ ДОД СДЮСШОР г. Нижневартовск</t>
  </si>
  <si>
    <t>Токмаков С.А.
Ощепкова О.Л.
Игнатов Э.В., Балашов Е.А.</t>
  </si>
  <si>
    <t>Кокорева Екатерина
Запольнева Вероника
Терехова Елизавета</t>
  </si>
  <si>
    <t>1997
1997
2001</t>
  </si>
  <si>
    <t>1ю
2
2</t>
  </si>
  <si>
    <t>Московская обл.
С.-Петерб.
Хабаровский край</t>
  </si>
  <si>
    <t>РКТ
ШВСМ по ВВС
Грань</t>
  </si>
  <si>
    <t>Голубович А.И.
Богачева Ю.Б., Смирнов А.А.
Непогодин М.М., Коновалова И.Ю.</t>
  </si>
  <si>
    <t>Жукова Анна
Куценко Виктория
Котова Софья</t>
  </si>
  <si>
    <t>3
2
1ю</t>
  </si>
  <si>
    <t>Москва
Тюменск. обл.
Ярославская обл.</t>
  </si>
  <si>
    <t>МГФСО, «Дети белой воды»
ОСДЮСШОР, СДЮСШОР №2
СДЮСШОР №6, г.Ярославль</t>
  </si>
  <si>
    <t>Платонова Е.Н., Тезиков А.Н.
Конради А.В., Токмаков С.А.
Изюмова И.А., Шахова В.М.</t>
  </si>
  <si>
    <t>Стороженко Ольга
Валовец Оксана
Михалевич Анна</t>
  </si>
  <si>
    <t>респ. Алтай
ХМАО-ЮГРА
Архангельская обл.</t>
  </si>
  <si>
    <t>СДЮТур, СДЮШОР
БУ ЦСПСКЮ, МАОУ ДОД СДЮСШОР, г. Нижневартовск
ГБОУ ДДТ, п. Североонежск</t>
  </si>
  <si>
    <t>Вожаков С.А., Милехин С.Ф., Меновщиков Л.В.
Балашов Е.А., Игнатов Э.В.
Аксенов В.И.</t>
  </si>
  <si>
    <t>Прасова Татьяна
Акберова Карина
Пустынникова Александра</t>
  </si>
  <si>
    <t>1997
2000
1999</t>
  </si>
  <si>
    <t>2
2ю
1ю</t>
  </si>
  <si>
    <t>Новосибирская обл.
ХМАО-ЮГРА
Московская обл.</t>
  </si>
  <si>
    <t>СФГС НСО
МАОУ ДОД ДООЦП "Дельфин", г. Сургут
РКТ</t>
  </si>
  <si>
    <t>Зеленкин К.Ю.
Кулагин С.А.
Голубович А.И.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</si>
  <si>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</si>
  <si>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</si>
  <si>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</si>
  <si>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</si>
  <si>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</si>
  <si>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</si>
  <si>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Акберова Карина</t>
  </si>
  <si>
    <t>2ю</t>
  </si>
  <si>
    <t>ХМАО-ЮГРА</t>
  </si>
  <si>
    <t>МАОУ ДОД ДООЦП "Дельфин", г. Сургут</t>
  </si>
  <si>
    <t>Кулагин С.А.</t>
  </si>
  <si>
    <t>Аминьев Руслан</t>
  </si>
  <si>
    <t>1ю</t>
  </si>
  <si>
    <t>БУ ХМАО-ЮГРА  ЦСП СКЮ, МАОУ ДОД СДЮСШОР г. Нижневартовск</t>
  </si>
  <si>
    <t>Игнатов Э.В., Балашов Е.А.</t>
  </si>
  <si>
    <t>Антипова Дарья</t>
  </si>
  <si>
    <t>3</t>
  </si>
  <si>
    <t>Новгородская обл.</t>
  </si>
  <si>
    <t>ГОАУ КСДЮСШОР "Олимп", Великий Новгород</t>
  </si>
  <si>
    <t>Федоров А.В.</t>
  </si>
  <si>
    <t>Баранов Владимир</t>
  </si>
  <si>
    <t>респ. Башкортостан</t>
  </si>
  <si>
    <t>Уфа, ДЮСШ №28</t>
  </si>
  <si>
    <t>Федоров М.В.</t>
  </si>
  <si>
    <t>Баранов Николай</t>
  </si>
  <si>
    <t>кмс</t>
  </si>
  <si>
    <t>Тюменск. обл.</t>
  </si>
  <si>
    <t>ОСДЮСШОР, СДЮСШОР №2</t>
  </si>
  <si>
    <t>Токмаков С.А., Конради А.В.</t>
  </si>
  <si>
    <t>Бедоева Арина</t>
  </si>
  <si>
    <t>Северная Осетия (Алания)</t>
  </si>
  <si>
    <t>ГБОУ ДОД «Россия»</t>
  </si>
  <si>
    <t>Шхорбати В.С.</t>
  </si>
  <si>
    <t>Белокриницкий Кирилл</t>
  </si>
  <si>
    <t>Красноярск. кр.</t>
  </si>
  <si>
    <t>СДЮШОР "Здоровый мир", Абатак</t>
  </si>
  <si>
    <t>Козырева Т.А.</t>
  </si>
  <si>
    <t>Беляков Алексей</t>
  </si>
  <si>
    <t>1</t>
  </si>
  <si>
    <t>С.-Петерб.</t>
  </si>
  <si>
    <t>ШВСМ по ВВС</t>
  </si>
  <si>
    <t>Леонов М.О.</t>
  </si>
  <si>
    <t>Берсенев Роман</t>
  </si>
  <si>
    <t>2</t>
  </si>
  <si>
    <t>ОСДЮСШОР, СДЮСШОР №4</t>
  </si>
  <si>
    <t>Солодовникова З.В., Солодовников А.А.</t>
  </si>
  <si>
    <t>Борисенков Савелий</t>
  </si>
  <si>
    <t>Пермский кр.</t>
  </si>
  <si>
    <t>МАОУ ДОД "ДЮСШОР по гребным видам спорта"</t>
  </si>
  <si>
    <t>Ощепкова О.Л.</t>
  </si>
  <si>
    <t>Боровков Дмитрий</t>
  </si>
  <si>
    <t>респ. Алтай</t>
  </si>
  <si>
    <t>СДЮТур, СДЮШОР</t>
  </si>
  <si>
    <t>Козлов Н.А., Меновщиков Л.В., Милехин С.Ф., Вожаков С.А.</t>
  </si>
  <si>
    <t>Бояркин Данил</t>
  </si>
  <si>
    <t>Свердл. обл.</t>
  </si>
  <si>
    <t>МБОУ ДОД ГорСЮТур</t>
  </si>
  <si>
    <t>Салтанов С.В., Гвоздева О.В.</t>
  </si>
  <si>
    <t>Бублий Константин</t>
  </si>
  <si>
    <t>Шестак М.Г.</t>
  </si>
  <si>
    <t>Буйнов Александр</t>
  </si>
  <si>
    <t>Конради А.В., Токмаков С.А.</t>
  </si>
  <si>
    <t>Букреев Борис</t>
  </si>
  <si>
    <t>Бурдин Павел</t>
  </si>
  <si>
    <t>ДЮСШОР по гребным видам спорта</t>
  </si>
  <si>
    <t>Быков Данила</t>
  </si>
  <si>
    <t>СДЮСШОР №2</t>
  </si>
  <si>
    <t>Конради А.В.</t>
  </si>
  <si>
    <t>Валовец Оксана</t>
  </si>
  <si>
    <t>БУ ЦСПСКЮ, МАОУ ДОД СДЮСШОР, г. Нижневартовск</t>
  </si>
  <si>
    <t>Балашов Е.А., Игнатов Э.В.</t>
  </si>
  <si>
    <t>Ванин Константин</t>
  </si>
  <si>
    <t>Москва</t>
  </si>
  <si>
    <t>МГФСО, ДТДиМ "Преображенский", "Дети белой воды"</t>
  </si>
  <si>
    <t>Тезиков А.Н., Платонова Е.Н.</t>
  </si>
  <si>
    <t>Васильев Вячеслав</t>
  </si>
  <si>
    <t>МГФСО</t>
  </si>
  <si>
    <t>Штабкин В.Д.</t>
  </si>
  <si>
    <t>Васильев Илья</t>
  </si>
  <si>
    <t>Ярославская обл.</t>
  </si>
  <si>
    <t>СДЮСШОР №6, г. Ярославль</t>
  </si>
  <si>
    <t>Изюмова И.А., Шахова В.М.</t>
  </si>
  <si>
    <t>Вилкин Михаил</t>
  </si>
  <si>
    <t>Шахова В.М., Соколов Ю.С.</t>
  </si>
  <si>
    <t>Власова Ксения</t>
  </si>
  <si>
    <t>Токмаков С.А.</t>
  </si>
  <si>
    <t>Волокитин Богдан</t>
  </si>
  <si>
    <t>Хабаровский край</t>
  </si>
  <si>
    <t>Грань</t>
  </si>
  <si>
    <t>Непогодин М.М.</t>
  </si>
  <si>
    <t>Воронин Павел</t>
  </si>
  <si>
    <t>МГФСО, «Дети белой воды»</t>
  </si>
  <si>
    <t>Вохтомина Ирина</t>
  </si>
  <si>
    <t>Архангельская обл.</t>
  </si>
  <si>
    <t>ДЮСШ №3, "Водник", ЦСП "Поморье"</t>
  </si>
  <si>
    <t>Амосова Е.А., Меньшенин В.Л.</t>
  </si>
  <si>
    <t>Габдулин  Радик</t>
  </si>
  <si>
    <t>Галиев Артем</t>
  </si>
  <si>
    <t>Гвоздев Олег</t>
  </si>
  <si>
    <t>МОУ ДОД ГорСЮТур, МБОУ ДОД СДЮСШОР "Уралец"</t>
  </si>
  <si>
    <t>Герасимова Настасья</t>
  </si>
  <si>
    <t>Поляев Л.Н.</t>
  </si>
  <si>
    <t>Гизатуллин Михаил</t>
  </si>
  <si>
    <t>Уфа, СДЮСШ по гребле</t>
  </si>
  <si>
    <t>Егорова В.П., Волков Н.С.</t>
  </si>
  <si>
    <t>Гладких Илья</t>
  </si>
  <si>
    <t>Аксенов В.И., Амосова Е.А.</t>
  </si>
  <si>
    <t>Гоголева Алена</t>
  </si>
  <si>
    <t>Маняхина М.А.</t>
  </si>
  <si>
    <t>Гончаров Сергей</t>
  </si>
  <si>
    <t>СДЮСШОР «Здоровый мир», Абатак</t>
  </si>
  <si>
    <t>Горбачёв Владислав</t>
  </si>
  <si>
    <t>Московская обл.</t>
  </si>
  <si>
    <t>г. Раменское, РКТ</t>
  </si>
  <si>
    <t>Михайлов И.Б.</t>
  </si>
  <si>
    <t>Горомлев Данил</t>
  </si>
  <si>
    <t>Гришин Григорий</t>
  </si>
  <si>
    <t>респ. Татарстан</t>
  </si>
  <si>
    <t>ДЮСШ по  ВГВС</t>
  </si>
  <si>
    <t>Иванов Г.А., Михайлов Л.В.</t>
  </si>
  <si>
    <t>Гущин Роман</t>
  </si>
  <si>
    <t>СДЮСШОР №6, г.Ярославль</t>
  </si>
  <si>
    <t>Дайбов Савелий</t>
  </si>
  <si>
    <t>Челябинская обл.</t>
  </si>
  <si>
    <t>СТК "Тайфун"</t>
  </si>
  <si>
    <t>Волошин А.Н.</t>
  </si>
  <si>
    <t>Дегтярев Андрей</t>
  </si>
  <si>
    <t>СДЮШОР, СДЮТур</t>
  </si>
  <si>
    <t xml:space="preserve">Дяденко Александр </t>
  </si>
  <si>
    <t>Новосибирская обл.</t>
  </si>
  <si>
    <t>Новосибирск</t>
  </si>
  <si>
    <t>Зеленкин К.Ю.</t>
  </si>
  <si>
    <t>Емельянова Татьяна</t>
  </si>
  <si>
    <t>РКТ</t>
  </si>
  <si>
    <t>Жукова Анна</t>
  </si>
  <si>
    <t>Платонова Е.Н., Тезиков А.Н.</t>
  </si>
  <si>
    <t>Залива Денис</t>
  </si>
  <si>
    <t>Запольнева Вероника</t>
  </si>
  <si>
    <t>Богачева Ю.Б., Смирнов А.А.</t>
  </si>
  <si>
    <t>Зинатуллин Данила</t>
  </si>
  <si>
    <t>Иванов Михаил</t>
  </si>
  <si>
    <t>КОР-1</t>
  </si>
  <si>
    <t>Иванченко Екатерина</t>
  </si>
  <si>
    <t>Центр "Грань"</t>
  </si>
  <si>
    <t>Игнатьева Мария</t>
  </si>
  <si>
    <t>СПБ ГБОУ ДОД СДЮСШОР "ШВСМ по ВВС", КОР-1, ПМК "Олимп", "Каякер.ру"</t>
  </si>
  <si>
    <t>Вишняков И.А., Рогова Н.С.</t>
  </si>
  <si>
    <t>Идиатуллин Алексей</t>
  </si>
  <si>
    <t>Идильгужин Тимур</t>
  </si>
  <si>
    <t>Изюмов Игорь</t>
  </si>
  <si>
    <t>Ильюхина Полина</t>
  </si>
  <si>
    <t>Васильева Е.В.</t>
  </si>
  <si>
    <t>Инкин Никита</t>
  </si>
  <si>
    <t>УОР№2, «Дети белой воды»</t>
  </si>
  <si>
    <t>Тезиков А.Н., Платонова Е.Н., Натальин С.А.</t>
  </si>
  <si>
    <t>Кадякина Элина</t>
  </si>
  <si>
    <t>Кальщикова Мария</t>
  </si>
  <si>
    <t>Черных М.С. Дьячков.С.В.</t>
  </si>
  <si>
    <t>Кандауров Анатолий</t>
  </si>
  <si>
    <t>БУ "ЦСПСКЮ" МАОУ ДООД ДООЦП "Дельфин", г. Сургут</t>
  </si>
  <si>
    <t>Денисенко О.В.</t>
  </si>
  <si>
    <t>Кандауров Евгений</t>
  </si>
  <si>
    <t>Каниболоцкий Валерий</t>
  </si>
  <si>
    <t>Каниболоцкий Даниил</t>
  </si>
  <si>
    <t>Каримуллин Данис</t>
  </si>
  <si>
    <t>ДЮСШ по ВГВС</t>
  </si>
  <si>
    <t>Карпенко Анастасия</t>
  </si>
  <si>
    <t>Пилигим</t>
  </si>
  <si>
    <t>Пугачев А.А.</t>
  </si>
  <si>
    <t>Картополенко Мирон</t>
  </si>
  <si>
    <t>Качан Дамир</t>
  </si>
  <si>
    <t>Квасникова Наталья</t>
  </si>
  <si>
    <t>Касимова А.Х.</t>
  </si>
  <si>
    <t>Ковалев Никита</t>
  </si>
  <si>
    <t>ДЮСШ №3, "Водник"</t>
  </si>
  <si>
    <t>Ковшов Никита</t>
  </si>
  <si>
    <t>Козырева Анастасия</t>
  </si>
  <si>
    <t>СДЮСШОР "Здоровый мир"</t>
  </si>
  <si>
    <t>Кокорева Екатерина</t>
  </si>
  <si>
    <t>Голубович А.И.</t>
  </si>
  <si>
    <t>Кокшорова Кристина</t>
  </si>
  <si>
    <t>Комков Сергей</t>
  </si>
  <si>
    <t>БУ ХМАО-ЮГРА ЦСП СКЮ, МАОУ ДОД СДЮСШОР г. Нижневартовск</t>
  </si>
  <si>
    <t>Коник  Маргарита</t>
  </si>
  <si>
    <t>СДЮСШОР №4</t>
  </si>
  <si>
    <t>Коновалов Данис</t>
  </si>
  <si>
    <t>Королев Владимир</t>
  </si>
  <si>
    <t xml:space="preserve"> СДЮСШОР №2</t>
  </si>
  <si>
    <t>Королев Семен</t>
  </si>
  <si>
    <t>Костина Мария</t>
  </si>
  <si>
    <t>"Индустрия спорта"</t>
  </si>
  <si>
    <t>Французова К.Р</t>
  </si>
  <si>
    <t>Костюченко Сергей</t>
  </si>
  <si>
    <t>Котов Павел</t>
  </si>
  <si>
    <t>Котова Софья</t>
  </si>
  <si>
    <t>Кошкина Марина</t>
  </si>
  <si>
    <t>Непогодин М.М., Коновалова И.Ю.</t>
  </si>
  <si>
    <t>Круглов Михаил</t>
  </si>
  <si>
    <t>Крылова Ксения</t>
  </si>
  <si>
    <t>Крюков Глеб</t>
  </si>
  <si>
    <t>Кубасов Михаил</t>
  </si>
  <si>
    <t>Кудрявцев Даниил</t>
  </si>
  <si>
    <t>Кулыба Алексей</t>
  </si>
  <si>
    <t>Куценко Виктория</t>
  </si>
  <si>
    <t>Лабанов Сергей</t>
  </si>
  <si>
    <t>Лабасов Дмитрий</t>
  </si>
  <si>
    <t>МОУ ДОД ГорСЮТур</t>
  </si>
  <si>
    <t>Лапогонов Алексей</t>
  </si>
  <si>
    <t>Лебедев Денис</t>
  </si>
  <si>
    <t>Липихин Даниил</t>
  </si>
  <si>
    <t>Лисняк Владислав</t>
  </si>
  <si>
    <t>Лутковский Павел</t>
  </si>
  <si>
    <t>Маёрова Юлия</t>
  </si>
  <si>
    <t>Маймистов Сергей</t>
  </si>
  <si>
    <t>Малышев Максим</t>
  </si>
  <si>
    <t>Малютина Елизавета</t>
  </si>
  <si>
    <t>СДЮШОР "Здоровый мир", Ермак</t>
  </si>
  <si>
    <t>Грызлова Н.Б.</t>
  </si>
  <si>
    <t>Манушкин Дмитрий</t>
  </si>
  <si>
    <t>СДЮСШОР «Здоровый мир», Ермак</t>
  </si>
  <si>
    <t>Матвеев Никита</t>
  </si>
  <si>
    <t>Мельников Александр</t>
  </si>
  <si>
    <t>Томская обл.</t>
  </si>
  <si>
    <t>РОО "ФГСТО"</t>
  </si>
  <si>
    <t>Широков А.А.</t>
  </si>
  <si>
    <t>Мельников Виктор</t>
  </si>
  <si>
    <t>ГБОУ ДДТ, п. Североонежск, ЦСП "Поморье"</t>
  </si>
  <si>
    <t>Аксёнов В.И.</t>
  </si>
  <si>
    <t>Мельников Павел</t>
  </si>
  <si>
    <t>Мельникова Евгения</t>
  </si>
  <si>
    <t>Меновщиков Виктор</t>
  </si>
  <si>
    <t>Мещеряков Александр</t>
  </si>
  <si>
    <t>Миназова Алсу</t>
  </si>
  <si>
    <t>Мифтахов Газиз</t>
  </si>
  <si>
    <t>Михайлов Сергей</t>
  </si>
  <si>
    <t>Маняхина И.А.</t>
  </si>
  <si>
    <t>Михалевич Анна</t>
  </si>
  <si>
    <t>ГБОУ ДДТ, п. Североонежск</t>
  </si>
  <si>
    <t>Аксенов В.И.</t>
  </si>
  <si>
    <t>Михеев Константин</t>
  </si>
  <si>
    <t>Молоков Артем</t>
  </si>
  <si>
    <t>Моляренко Валерия</t>
  </si>
  <si>
    <t>БУ ЦСПСКЮ, МАОУ ДОД СДЮСШОР г. Нижневартовск</t>
  </si>
  <si>
    <t>Морозов Данил</t>
  </si>
  <si>
    <t>Мороцкий Евгений</t>
  </si>
  <si>
    <t>Мосина Юлия</t>
  </si>
  <si>
    <t>Москаленко Анастасия</t>
  </si>
  <si>
    <t>Москальчук Дмитрий</t>
  </si>
  <si>
    <t>Музыченко Николай</t>
  </si>
  <si>
    <t>Наумкина Екатерина</t>
  </si>
  <si>
    <t>Некрасов Тимофей</t>
  </si>
  <si>
    <t>Неумоин Георгий</t>
  </si>
  <si>
    <t>Нигмадьянова Дана</t>
  </si>
  <si>
    <t>Нигматулин Михаил</t>
  </si>
  <si>
    <t>Новоселов Макар</t>
  </si>
  <si>
    <t>Носкова Ольга</t>
  </si>
  <si>
    <t>Овчинников Илья</t>
  </si>
  <si>
    <t>Осинцев Сергий</t>
  </si>
  <si>
    <t>Очагов Максим</t>
  </si>
  <si>
    <t>Петрина Алёна</t>
  </si>
  <si>
    <t>Петров Игорь</t>
  </si>
  <si>
    <t>Пешкова Валерия</t>
  </si>
  <si>
    <t>Писцов Данил</t>
  </si>
  <si>
    <t>Плеханов Илья</t>
  </si>
  <si>
    <t>Плеханов Матвей</t>
  </si>
  <si>
    <t>Подобряева Евдокия</t>
  </si>
  <si>
    <t>МГФСО, "Дети белой воды", г. Переславль-Залесский</t>
  </si>
  <si>
    <t>Платонова Е.Н., Тезиков А.Н., Подобряев А.</t>
  </si>
  <si>
    <t>Полянских Максим</t>
  </si>
  <si>
    <t>Попова Виктория</t>
  </si>
  <si>
    <t>Поспелов Андрей</t>
  </si>
  <si>
    <t>МГФСО, "Дети белой воды"</t>
  </si>
  <si>
    <t>Правдина Алёна</t>
  </si>
  <si>
    <t>Прасова Татьяна</t>
  </si>
  <si>
    <t>СФГС НСО</t>
  </si>
  <si>
    <t>Преснов Павел</t>
  </si>
  <si>
    <t>Прохоцкий Артем</t>
  </si>
  <si>
    <t>Пустынникова Александра</t>
  </si>
  <si>
    <t>Пучнина Вероника</t>
  </si>
  <si>
    <t>МАОУ ДОД ДЮСШОР по гребным видам спорта</t>
  </si>
  <si>
    <t>Радовицкая Дарья</t>
  </si>
  <si>
    <t>ШВСМ ПО ВВС</t>
  </si>
  <si>
    <t>Васильев А.Е.</t>
  </si>
  <si>
    <t>Рахимов Сергей</t>
  </si>
  <si>
    <t>Решетова Кристина</t>
  </si>
  <si>
    <t>Ярошеский Е.В.</t>
  </si>
  <si>
    <t>Рогалевич Даниил</t>
  </si>
  <si>
    <t>Роскошная Ксения</t>
  </si>
  <si>
    <t>ДЮСШ №28</t>
  </si>
  <si>
    <t>Рыбьяков Иван</t>
  </si>
  <si>
    <t>Сабиров Тимур</t>
  </si>
  <si>
    <t>Савицкий Александр</t>
  </si>
  <si>
    <t>Садыков Иван</t>
  </si>
  <si>
    <t>Самохин Вячеслав</t>
  </si>
  <si>
    <t>Самчинская Дарина</t>
  </si>
  <si>
    <t>Сапфирский Виталий</t>
  </si>
  <si>
    <t>Сафин Раиль</t>
  </si>
  <si>
    <t>Сахаров Федор</t>
  </si>
  <si>
    <t>Седов  Дмитрий</t>
  </si>
  <si>
    <t>Семенец Александра</t>
  </si>
  <si>
    <t>Сергеев Максим</t>
  </si>
  <si>
    <t>Симонов Илья</t>
  </si>
  <si>
    <t>Сироткин Антон</t>
  </si>
  <si>
    <t>Ситников Никита</t>
  </si>
  <si>
    <t>г. Орехово-Зуево, «Индустрия спорта»</t>
  </si>
  <si>
    <t>Французова К.Р.</t>
  </si>
  <si>
    <t>Смирнов Андрей</t>
  </si>
  <si>
    <t>Смирнов Георгий</t>
  </si>
  <si>
    <t>Смирнов Николай</t>
  </si>
  <si>
    <t>Соколов Арсений</t>
  </si>
  <si>
    <t>Сотник Никита</t>
  </si>
  <si>
    <t>Стафеев Игорь</t>
  </si>
  <si>
    <t>Стороженко Ольга</t>
  </si>
  <si>
    <t>Вожаков С.А., Милехин С.Ф., Меновщиков Л.В.</t>
  </si>
  <si>
    <t>Стратула Иван</t>
  </si>
  <si>
    <t>Стрельцов Виктор</t>
  </si>
  <si>
    <t>Сулим Максим</t>
  </si>
  <si>
    <t>Тавров Вадим</t>
  </si>
  <si>
    <t>Терехова Елизавета</t>
  </si>
  <si>
    <t>Терин Артем</t>
  </si>
  <si>
    <t>Томилова Влада</t>
  </si>
  <si>
    <t>Трофимова Ольга</t>
  </si>
  <si>
    <t>Трухин Даниил</t>
  </si>
  <si>
    <t>Трухина Юлия</t>
  </si>
  <si>
    <t>Тужилова Полина</t>
  </si>
  <si>
    <t>Ушаков Кирилл</t>
  </si>
  <si>
    <t>Флёров Владимир</t>
  </si>
  <si>
    <t>Фролов Евгений</t>
  </si>
  <si>
    <t>Хасанов Ильяс</t>
  </si>
  <si>
    <t>Храмцов Дмитрий</t>
  </si>
  <si>
    <t>Чапыгина Татьяна</t>
  </si>
  <si>
    <t>Чувилова Екатерина</t>
  </si>
  <si>
    <t>Чухлов Кирилл</t>
  </si>
  <si>
    <t>Шайдурова Дарья</t>
  </si>
  <si>
    <t>Шарипов Александр</t>
  </si>
  <si>
    <t>Шибаева Дарья</t>
  </si>
  <si>
    <t>Шичкин Александр</t>
  </si>
  <si>
    <t>Шишкин Алексей</t>
  </si>
  <si>
    <t>Конради О.А.</t>
  </si>
  <si>
    <t>Шпунтов Денис</t>
  </si>
  <si>
    <t>Эйвазов Вячеслав</t>
  </si>
  <si>
    <t>Дьячков.С.В. Гвоздева О.В.</t>
  </si>
  <si>
    <t>Юданов Никита</t>
  </si>
  <si>
    <t>Юдина Анна</t>
  </si>
  <si>
    <t>Яковлев Александр</t>
  </si>
  <si>
    <t>Ясулбуттаев Руслан</t>
  </si>
  <si>
    <t>Категория</t>
  </si>
  <si>
    <t>ГодМладший</t>
  </si>
  <si>
    <t>ГодСтарший</t>
  </si>
  <si>
    <t>К-1м</t>
  </si>
  <si>
    <t>2000</t>
  </si>
  <si>
    <t>1997</t>
  </si>
  <si>
    <t>2001</t>
  </si>
  <si>
    <t>1998</t>
  </si>
  <si>
    <t>1999</t>
  </si>
  <si>
    <t>ДОД ДЮСШОР по гребным видам спорта</t>
  </si>
  <si>
    <t>С-2м</t>
  </si>
  <si>
    <t>Беляков Алексей
Михайлов Сергей</t>
  </si>
  <si>
    <t>1998
1998</t>
  </si>
  <si>
    <t>1
3</t>
  </si>
  <si>
    <t>Леонов М.О.
Маняхина И.А.</t>
  </si>
  <si>
    <t>Бояркин Данил
Храмцов Дмитрий</t>
  </si>
  <si>
    <t>1998
1999</t>
  </si>
  <si>
    <t>1
1</t>
  </si>
  <si>
    <t>Бурдин Павел
Матвеев Никита</t>
  </si>
  <si>
    <t>2
1</t>
  </si>
  <si>
    <t>ДЮСШОР по гребным видам спорта
ДОД ДЮСШОР по гребным видам спорта</t>
  </si>
  <si>
    <t>Ванин Константин
Поспелов Андрей</t>
  </si>
  <si>
    <t>2000
2000</t>
  </si>
  <si>
    <t>1ю
1ю</t>
  </si>
  <si>
    <t>МГФСО, ДТДиМ "Преображенский", "Дети белой воды"
МГФСО, "Дети белой воды"</t>
  </si>
  <si>
    <t>Тезиков А.Н., Платонова Е.Н.
Платонова Е.Н., Тезиков А.Н.</t>
  </si>
  <si>
    <t>Васильев Илья
Идиатуллин Алексей</t>
  </si>
  <si>
    <t>Вилкин Михаил
Круглов Михаил</t>
  </si>
  <si>
    <t>1
2</t>
  </si>
  <si>
    <t>Галиев Артем
Овчинников Илья</t>
  </si>
  <si>
    <t>1997
1997</t>
  </si>
  <si>
    <t>2
2</t>
  </si>
  <si>
    <t>Гвоздев Олег
Лабасов Дмитрий</t>
  </si>
  <si>
    <t>1997
2000</t>
  </si>
  <si>
    <t>кмс
2</t>
  </si>
  <si>
    <t>МОУ ДОД ГорСЮТур, МБОУ ДОД СДЮСШОР "Уралец"
МОУ ДОД ГорСЮТур</t>
  </si>
  <si>
    <t>Гладких Илья
Савицкий Александр</t>
  </si>
  <si>
    <t>ДЮСШ №3, "Водник", ЦСП "Поморье"
ДЮСШ №3, "Водник"</t>
  </si>
  <si>
    <t>Аксенов В.И., Амосова Е.А.
Амосова Е.А., Меньшенин В.Л.</t>
  </si>
  <si>
    <t>Горбачёв Владислав
Королев Семен</t>
  </si>
  <si>
    <t>1999
1999</t>
  </si>
  <si>
    <t>г. Раменское, РКТ
РКТ</t>
  </si>
  <si>
    <t>Горомлев Данил
Терин Артем</t>
  </si>
  <si>
    <t>3
3</t>
  </si>
  <si>
    <t>Зинатуллин Данила
Хасанов Ильяс</t>
  </si>
  <si>
    <t>1998
2001</t>
  </si>
  <si>
    <t>3
1</t>
  </si>
  <si>
    <t>Изюмов Игорь
Шичкин Александр</t>
  </si>
  <si>
    <t>Инкин Никита
Костюченко Сергей</t>
  </si>
  <si>
    <t>кмс
1</t>
  </si>
  <si>
    <t>УОР№2, «Дети белой воды»
МГФСО, «Дети белой воды»</t>
  </si>
  <si>
    <t>Тезиков А.Н., Платонова Е.Н., Натальин С.А.
Тезиков А.Н., Платонова Е.Н.</t>
  </si>
  <si>
    <t>Кандауров Анатолий
Ушаков Кирилл</t>
  </si>
  <si>
    <t>1999
1997</t>
  </si>
  <si>
    <t>1ю
1</t>
  </si>
  <si>
    <t>Денисенко О.В.
Кулагин С.А.</t>
  </si>
  <si>
    <t>Картополенко Мирон
Фролов Евгений</t>
  </si>
  <si>
    <t>2000
2001</t>
  </si>
  <si>
    <t>2ю
2ю</t>
  </si>
  <si>
    <t>Кулагин С.А.
Шестак М.Г.</t>
  </si>
  <si>
    <t>Коновалов Данис
Мифтахов Газиз</t>
  </si>
  <si>
    <t>Королев Владимир
Смирнов Георгий</t>
  </si>
  <si>
    <t>2001
2001</t>
  </si>
  <si>
    <t>Котов Павел
Комков Сергей</t>
  </si>
  <si>
    <t>кмс
кмс</t>
  </si>
  <si>
    <t>Маймистов Сергей
Иванов Михаил</t>
  </si>
  <si>
    <t>Манушкин Дмитрий
Стрельцов Виктор</t>
  </si>
  <si>
    <t>Мельников Павел
Мельников Александр</t>
  </si>
  <si>
    <t>Мещеряков Александр
Кудрявцев Даниил</t>
  </si>
  <si>
    <t>2000
1999</t>
  </si>
  <si>
    <t>Неумоин Георгий
Рогалевич Даниил</t>
  </si>
  <si>
    <t>1997
1999</t>
  </si>
  <si>
    <t>Нигматулин Михаил
Сафин Раиль</t>
  </si>
  <si>
    <t>кмс
1ю</t>
  </si>
  <si>
    <t>Очагов Максим
Осинцев Сергий</t>
  </si>
  <si>
    <t>3
2ю</t>
  </si>
  <si>
    <t>Петров Игорь
Самохин Вячеслав</t>
  </si>
  <si>
    <t>Писцов Данил
Эйвазов Вячеслав</t>
  </si>
  <si>
    <t>1999
2001</t>
  </si>
  <si>
    <t>Салтанов С.В., Гвоздева О.В.
Дьячков.С.В. Гвоздева О.В.</t>
  </si>
  <si>
    <t>Преснов Павел
Крюков Глеб</t>
  </si>
  <si>
    <t>2
2ю</t>
  </si>
  <si>
    <t>Шахова В.М., Соколов Ю.С.
Изюмова И.А., Шахова В.М.</t>
  </si>
  <si>
    <t>Прохоцкий Артем
Новоселов Макар</t>
  </si>
  <si>
    <t>Рахимов Сергей
Лапогонов Алексей</t>
  </si>
  <si>
    <t>Рыбьяков Иван
Липихин Даниил</t>
  </si>
  <si>
    <t>1999
2000</t>
  </si>
  <si>
    <t>Токмаков С.А., Конради А.В.
Конради А.В., Токмаков С.А.</t>
  </si>
  <si>
    <t>Сахаров Федор
Воронин Павел</t>
  </si>
  <si>
    <t>1998
1997</t>
  </si>
  <si>
    <t>Седов  Дмитрий
Сулим Максим</t>
  </si>
  <si>
    <t>2
3</t>
  </si>
  <si>
    <t>Сироткин Антон
Буйнов Александр</t>
  </si>
  <si>
    <t>Ситников Никита
Шпунтов Денис</t>
  </si>
  <si>
    <t>1999
1998</t>
  </si>
  <si>
    <t>Смирнов Андрей
Букреев Борис</t>
  </si>
  <si>
    <t>Смирнов Николай
Гончаров Сергей</t>
  </si>
  <si>
    <t>1997
1998</t>
  </si>
  <si>
    <t>3
2</t>
  </si>
  <si>
    <t>Стратула Иван
Быков Данила</t>
  </si>
  <si>
    <t xml:space="preserve"> СДЮСШОР №2
СДЮСШОР №2</t>
  </si>
  <si>
    <t>Чухлов Кирилл
Залива Денис</t>
  </si>
  <si>
    <t>3
1ю</t>
  </si>
  <si>
    <t>Яковлев Александр
Сабиров Тимур</t>
  </si>
  <si>
    <t>К-1ж</t>
  </si>
  <si>
    <t>1996</t>
  </si>
  <si>
    <t>С-1м</t>
  </si>
  <si>
    <t>С-1ж</t>
  </si>
  <si>
    <t>Министерство спорта Российской Федерации
Федерация гребного слалома России</t>
  </si>
  <si>
    <t>Первенство России по гребному слалому среди юношей и девушек до 17 лет 2013 года</t>
  </si>
  <si>
    <t>06-09 июля 2013 года</t>
  </si>
  <si>
    <t>г. Тюмень, специализированный гребной канал в районе ТЭЦ-1, 3 категория сложности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</si>
  <si>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</si>
  <si>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</si>
  <si>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</si>
  <si>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</si>
  <si>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</si>
  <si>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</si>
  <si>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</si>
  <si>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</si>
  <si>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</si>
  <si>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</si>
  <si>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н/ст.</t>
  </si>
  <si>
    <t>ВК</t>
  </si>
  <si>
    <t>Седов 
Дмитрий</t>
  </si>
  <si>
    <t>н/фин.</t>
  </si>
  <si>
    <t>Габдулин 
Радик</t>
  </si>
  <si>
    <t>Категория С-2м</t>
  </si>
  <si>
    <t>Сироткин Антон
Буйнов Александр</t>
  </si>
  <si>
    <t>1998
1998</t>
  </si>
  <si>
    <t>1
1</t>
  </si>
  <si>
    <t>Бояркин Данил
Храмцов Дмитрий</t>
  </si>
  <si>
    <t>1998
1999</t>
  </si>
  <si>
    <t>Маймистов Сергей
Иванов Михаил</t>
  </si>
  <si>
    <t>1997
1997</t>
  </si>
  <si>
    <t>кмс
кмс</t>
  </si>
  <si>
    <t>Галиев Артем
Овчинников Илья</t>
  </si>
  <si>
    <t>2
2</t>
  </si>
  <si>
    <t>Котов Павел
Комков Сергей</t>
  </si>
  <si>
    <t>Смирнов Николай
Гончаров Сергей</t>
  </si>
  <si>
    <t>1997
1998</t>
  </si>
  <si>
    <t>3
2</t>
  </si>
  <si>
    <t>Гладких Илья
Савицкий Александр</t>
  </si>
  <si>
    <t>Зинатуллин Данила
Хасанов Ильяс</t>
  </si>
  <si>
    <t>1998
2001</t>
  </si>
  <si>
    <t>3
1</t>
  </si>
  <si>
    <t>Инкин Никита
Костюченко Сергей</t>
  </si>
  <si>
    <t>кмс
1</t>
  </si>
  <si>
    <t>Горомлев Данил
Терин Артем</t>
  </si>
  <si>
    <t>3
3</t>
  </si>
  <si>
    <t>Бурдин Павел
Матвеев Никита</t>
  </si>
  <si>
    <t>2
1</t>
  </si>
  <si>
    <t>Гвоздев Олег
Лабасов Дмитрий</t>
  </si>
  <si>
    <t>1997
2000</t>
  </si>
  <si>
    <t>кмс
2</t>
  </si>
  <si>
    <t>1999
1997</t>
  </si>
  <si>
    <t>Категория К-1ж</t>
  </si>
  <si>
    <t>Коник 
Маргарита</t>
  </si>
  <si>
    <t>Категория С-1м</t>
  </si>
  <si>
    <t>Категория С-1ж</t>
  </si>
  <si>
    <t>Финал</t>
  </si>
  <si>
    <t>Командная гонка</t>
  </si>
  <si>
    <t>Инкин Никита
Маймистов Сергей
Иванов Михаил</t>
  </si>
  <si>
    <t>1997
1997
1997</t>
  </si>
  <si>
    <t>кмс
кмс
кмс</t>
  </si>
  <si>
    <t>Москва
С.-Петерб.
С.-Петерб.</t>
  </si>
  <si>
    <t>УОР№2, «Дети белой воды»
КОР-1
КОР-1</t>
  </si>
  <si>
    <t>Тезиков А.Н., Платонова Е.Н., Натальин С.А.
Леонов М.О.
Леонов М.О.</t>
  </si>
  <si>
    <t>Савицкий Александр
Беляков Алексей
Гладких Илья</t>
  </si>
  <si>
    <t>1998
1998
1998</t>
  </si>
  <si>
    <t>1
1
1</t>
  </si>
  <si>
    <t>Архангельская обл.
С.-Петерб.
Архангельская обл.</t>
  </si>
  <si>
    <t>ДЮСШ №3, "Водник"
ШВСМ по ВВС
ДЮСШ №3, "Водник", ЦСП "Поморье"</t>
  </si>
  <si>
    <t>Амосова Е.А., Меньшенин В.Л.
Леонов М.О.
Аксенов В.И., Амосова Е.А.</t>
  </si>
  <si>
    <t>Гончаров Сергей
Горомлев Данил
Смирнов Николай</t>
  </si>
  <si>
    <t>1998
1998
1997</t>
  </si>
  <si>
    <t>2
3
3</t>
  </si>
  <si>
    <t>Хасанов Ильяс
Круглов Михаил
Неумоин Георгий</t>
  </si>
  <si>
    <t>2001
1999
1997</t>
  </si>
  <si>
    <t>1
2
2</t>
  </si>
  <si>
    <t>респ. Башкортостан
Ярославская обл.
Архангельская обл.</t>
  </si>
  <si>
    <t>Уфа, СДЮСШ по гребле
СДЮСШОР №6, г. Ярославль
ДЮСШ №3, "Водник"</t>
  </si>
  <si>
    <t>Егорова В.П., Волков Н.С.
Шахова В.М., Соколов Ю.С.
Амосова Е.А., Меньшенин В.Л.</t>
  </si>
  <si>
    <t>Изюмов Игорь
Костюченко Сергей
Шичкин Александр</t>
  </si>
  <si>
    <t>1998
1997
1998</t>
  </si>
  <si>
    <t>Ярославская обл.
Москва
Ярославская обл.</t>
  </si>
  <si>
    <t>СДЮСШОР №6, г. Ярославль
МГФСО, «Дети белой воды»
СДЮСШОР №6, г. Ярославль</t>
  </si>
  <si>
    <t>Шахова В.М., Соколов Ю.С.
Тезиков А.Н., Платонова Е.Н.
Шахова В.М., Соколов Ю.С.</t>
  </si>
  <si>
    <t>Поспелов Андрей
Идильгужин Тимур
Ушаков Кирилл</t>
  </si>
  <si>
    <t>2000
1998
1997</t>
  </si>
  <si>
    <t>1ю
1ю
1</t>
  </si>
  <si>
    <t>Москва
респ. Башкортостан
ХМАО-ЮГРА</t>
  </si>
  <si>
    <t>МГФСО, "Дети белой воды"
Уфа, СДЮСШ по гребле
БУ "ЦСПСКЮ" МАОУ ДООД ДООЦП "Дельфин", г. Сургут</t>
  </si>
  <si>
    <t>Платонова Е.Н., Тезиков А.Н.
Егорова В.П., Волков Н.С.
Кулагин С.А.</t>
  </si>
  <si>
    <t>Смирнов Андрей
Букреев Борис
Стафеев Игорь</t>
  </si>
  <si>
    <t>1998
1998
2000</t>
  </si>
  <si>
    <t>1
1
2</t>
  </si>
  <si>
    <t>ОСДЮСШОР, СДЮСШОР №2
ОСДЮСШОР, СДЮСШОР №2
ОСДЮСШОР, СДЮСШОР №4</t>
  </si>
  <si>
    <t>Конради А.В., Токмаков С.А.
Конради А.В., Токмаков С.А.
Солодовникова З.В., Солодовников А.А.</t>
  </si>
  <si>
    <t>Бурдин Павел
Плеханов Матвей
Матвеев Никита</t>
  </si>
  <si>
    <t>2
1
1</t>
  </si>
  <si>
    <t>ДЮСШОР по гребным видам спорта
ДЮСШОР по гребным видам спорта
ДОД ДЮСШОР по гребным видам спорта</t>
  </si>
  <si>
    <t>Писцов Данил
Воронин Павел
Лабасов Дмитрий</t>
  </si>
  <si>
    <t>1999
1997
2000</t>
  </si>
  <si>
    <t>2
1
2</t>
  </si>
  <si>
    <t>Свердл. обл.
Москва
Свердл. обл.</t>
  </si>
  <si>
    <t>МБОУ ДОД ГорСЮТур
МГФСО, «Дети белой воды»
МОУ ДОД ГорСЮТур</t>
  </si>
  <si>
    <t>Салтанов С.В., Гвоздева О.В.
Тезиков А.Н., Платонова Е.Н.
Салтанов С.В., Гвоздева О.В.</t>
  </si>
  <si>
    <t>Зинатуллин Данила
Шпунтов Денис
Кубасов Михаил</t>
  </si>
  <si>
    <t>1998
1998
1999</t>
  </si>
  <si>
    <t>3
1ю
1</t>
  </si>
  <si>
    <t>респ. Башкортостан
Московская обл.
ХМАО-ЮГРА</t>
  </si>
  <si>
    <t>Уфа, СДЮСШ по гребле
г. Орехово-Зуево, «Индустрия спорта»
БУ "ЦСПСКЮ" МАОУ ДООД ДООЦП "Дельфин", г. Сургут</t>
  </si>
  <si>
    <t>Егорова В.П., Волков Н.С.
Французова К.Р.
Денисенко О.В.</t>
  </si>
  <si>
    <t>Ковшов Никита
Лебедев Денис
Боровков Дмитрий</t>
  </si>
  <si>
    <t>1999
1998
1998</t>
  </si>
  <si>
    <t>3
1
1</t>
  </si>
  <si>
    <t>Красноярск. кр.
респ. Алтай
респ. Алтай</t>
  </si>
  <si>
    <t>СДЮСШОР «Здоровый мир», Абатак
СДЮТур, СДЮШОР
СДЮТур, СДЮШОР</t>
  </si>
  <si>
    <t>Козырева Т.А.
Козлов Н.А., Меновщиков Л.В., Милехин С.Ф., Вожаков С.А.
Козлов Н.А., Меновщиков Л.В., Милехин С.Ф., Вожаков С.А.</t>
  </si>
  <si>
    <t>Сотник Никита
Стрельцов Виктор
Белокриницкий Кирилл</t>
  </si>
  <si>
    <t>2001
1998
2001</t>
  </si>
  <si>
    <t>2
2ю
2ю</t>
  </si>
  <si>
    <t>Хабаровский край
Красноярск. кр.
Красноярск. кр.</t>
  </si>
  <si>
    <t>Грань
СДЮСШОР «Здоровый мир», Ермак
СДЮШОР "Здоровый мир", Абатак</t>
  </si>
  <si>
    <t>Непогодин М.М.
Грызлова Н.Б.
Козырева Т.А.</t>
  </si>
  <si>
    <t>Берсенев Роман
Некрасов Тимофей
Стратула Иван</t>
  </si>
  <si>
    <t>1999
1999
2000</t>
  </si>
  <si>
    <t>ОСДЮСШОР, СДЮСШОР №4
СДЮСШОР №4
 СДЮСШОР №2</t>
  </si>
  <si>
    <t>Солодовникова З.В., Солодовников А.А.
Солодовникова З.В., Солодовников А.А.
Конради А.В.</t>
  </si>
  <si>
    <t>Быков Данила
Королев Владимир
Рыбьяков Иван</t>
  </si>
  <si>
    <t>2001
2001
1999</t>
  </si>
  <si>
    <t>3
3
2</t>
  </si>
  <si>
    <t>СДЮСШОР №2
 СДЮСШОР №2
ОСДЮСШОР, СДЮСШОР №2</t>
  </si>
  <si>
    <t>Конради А.В.
Конради А.В.
Токмаков С.А., Конради А.В.</t>
  </si>
  <si>
    <t>Рогалевич Даниил
Ковалев Никита
Михеев Константин</t>
  </si>
  <si>
    <t>1999
2000
1999</t>
  </si>
  <si>
    <t>1
3
3</t>
  </si>
  <si>
    <t>Гизатуллин Михаил
Соколов Арсений
Качан Дамир</t>
  </si>
  <si>
    <t>2000
2001
2001</t>
  </si>
  <si>
    <t>1ю
1ю
1ю</t>
  </si>
  <si>
    <t>Чухлов Кирилл
Каниболоцкий Валерий
Смирнов Георгий</t>
  </si>
  <si>
    <t>1999
1998
2001</t>
  </si>
  <si>
    <t>3
2
3</t>
  </si>
  <si>
    <t>Челябинская обл.
Новгородская обл.
Тюменск. обл.</t>
  </si>
  <si>
    <t>СТК "Тайфун"
ГОАУ КСДЮСШОР "Олимп", Великий Новгород
 СДЮСШОР №2</t>
  </si>
  <si>
    <t>Волошин А.Н.
Федоров А.В.
Конради А.В.</t>
  </si>
  <si>
    <t>Горбачёв Владислав
Очагов Максим
Ванин Константин</t>
  </si>
  <si>
    <t>1999
1998
2000</t>
  </si>
  <si>
    <t>1ю
3
1ю</t>
  </si>
  <si>
    <t>Московская обл.
Ярославская обл.
Москва</t>
  </si>
  <si>
    <t>г. Раменское, РКТ
СДЮСШОР №6, г.Ярославль
МГФСО, ДТДиМ "Преображенский", "Дети белой воды"</t>
  </si>
  <si>
    <t>Михайлов И.Б.
Шахова В.М., Соколов Ю.С.
Тезиков А.Н., Платонова Е.Н.</t>
  </si>
  <si>
    <t>Шарипов Александр
Кандауров Анатолий
Лутковский Павел</t>
  </si>
  <si>
    <t>1998
1999
1999</t>
  </si>
  <si>
    <t>2
1ю
1</t>
  </si>
  <si>
    <t>Денисенко О.В.
Денисенко О.В.
Кулагин С.А.</t>
  </si>
  <si>
    <t>Комков Сергей
Седов 
Дмитрий
Сафин Раиль</t>
  </si>
  <si>
    <t>кмс
2
1ю</t>
  </si>
  <si>
    <t>БУ ХМАО-ЮГРА ЦСП СКЮ, МАОУ ДОД СДЮСШОР г. Нижневартовск
БУ ХМАО-ЮГРА  ЦСП СКЮ, МАОУ ДОД СДЮСШОР г. Нижневартовск
БУ ХМАО-ЮГРА  ЦСП СКЮ, МАОУ ДОД СДЮСШОР г. Нижневартовск</t>
  </si>
  <si>
    <t>Малышев Максим
Плеханов Илья
Эйвазов Вячеслав</t>
  </si>
  <si>
    <t>2001
2000
2001</t>
  </si>
  <si>
    <t>Свердл. обл.
Пермский кр.
Свердл. обл.</t>
  </si>
  <si>
    <t>МБОУ ДОД ГорСЮТур
МАОУ ДОД "ДЮСШОР по гребным видам спорта"
МБОУ ДОД ГорСЮТур</t>
  </si>
  <si>
    <t>Салтанов С.В., Гвоздева О.В.
Ощепкова О.Л.
Дьячков.С.В. Гвоздева О.В.</t>
  </si>
  <si>
    <t>Залива Денис
Симонов Илья
Сапфирский Виталий</t>
  </si>
  <si>
    <t>1999
2000
2000</t>
  </si>
  <si>
    <t>1ю
2ю
2ю</t>
  </si>
  <si>
    <t>Новоселов Макар
Прохоцкий Артем
Гущин Роман</t>
  </si>
  <si>
    <t>1ю
1ю
2ю</t>
  </si>
  <si>
    <t>Сахаров Федор
Крюков Глеб
Лисняк Владислав</t>
  </si>
  <si>
    <t>1998
2000
2001</t>
  </si>
  <si>
    <t>Москва
Ярославская обл.
ХМАО-ЮГРА</t>
  </si>
  <si>
    <t>МГФСО, «Дети белой воды»
СДЮСШОР №6, г. Ярославль
МАОУ ДОД ДООЦП "Дельфин", г. Сургут</t>
  </si>
  <si>
    <t>Тезиков А.Н., Платонова Е.Н.
Изюмова И.А., Шахова В.М.
Кулагин С.А.</t>
  </si>
  <si>
    <t>Картополенко Мирон
Ясулбуттаев Руслан
Кандауров Евгений</t>
  </si>
  <si>
    <t>2ю
1ю
1ю</t>
  </si>
  <si>
    <t>МАОУ ДОД ДООЦП "Дельфин", г. Сургут
БУ "ЦСПСКЮ" МАОУ ДООД ДООЦП "Дельфин", г. Сургут
МАОУ ДОД ДООЦП "Дельфин", г. Сургут</t>
  </si>
  <si>
    <t>Кулагин С.А.
Денисенко О.В.
Денисенко О.В.</t>
  </si>
  <si>
    <t>Бублий Константин
Фролов Евгений
Тавров Вадим</t>
  </si>
  <si>
    <t>2001
2001
2001</t>
  </si>
  <si>
    <t>2ю
2ю
2ю</t>
  </si>
  <si>
    <t>Шестак М.Г.
Шестак М.Г.
Кулагин С.А.</t>
  </si>
  <si>
    <t>Вилкин Михаил
Кудрявцев Даниил
Мещеряков Александр</t>
  </si>
  <si>
    <t>1998
1999
2000</t>
  </si>
  <si>
    <t>Ярославская обл.
С.-Петерб.
С.-Петерб.</t>
  </si>
  <si>
    <t>СДЮСШОР №6, г. Ярославль
ШВСМ по ВВС
ШВСМ по ВВС</t>
  </si>
  <si>
    <t>Шахова В.М., Соколов Ю.С.
Вишняков И.А., Рогова Н.С.
Вишняков И.А., Рогова Н.С.</t>
  </si>
  <si>
    <t>Юданов Никита
Дайбов Савелий
Садыков Иван</t>
  </si>
  <si>
    <t>2000
2001
1999</t>
  </si>
  <si>
    <t>2ю
2ю
1ю</t>
  </si>
  <si>
    <t>Королев Семен
Каниболоцкий Даниил
Ситников Никита</t>
  </si>
  <si>
    <t>1999
1998
1999</t>
  </si>
  <si>
    <t>Московская обл.
Новгородская обл.
Московская обл.</t>
  </si>
  <si>
    <t>РКТ
ГОАУ КСДЮСШОР "Олимп", Великий Новгород
г. Орехово-Зуево, «Индустрия спорта»</t>
  </si>
  <si>
    <t>Михайлов И.Б.
Федоров А.В.
Французова К.Р.</t>
  </si>
  <si>
    <t>Сироткин Антон
Буйнов Александр
Бояркин Данил
Храмцов Дмитрий
Котов Павел
Комков Сергей</t>
  </si>
  <si>
    <t>1998
1998
1998
1999
1998
1998</t>
  </si>
  <si>
    <t>1
1
1
1
кмс
кмс</t>
  </si>
  <si>
    <t>Тюменск. обл.
Свердл. обл.
ХМАО-ЮГРА</t>
  </si>
  <si>
    <t>ОСДЮСШОР, СДЮСШОР №2
МБОУ ДОД ГорСЮТур
БУ ХМАО-ЮГРА ЦСП СКЮ, МАОУ ДОД СДЮСШОР г. Нижневартовск</t>
  </si>
  <si>
    <t>Токмаков С.А., Конради А.В.
Конради А.В., Токмаков С.А.
Салтанов С.В., Гвоздева О.В.
Игнатов Э.В., Балашов Е.А.</t>
  </si>
  <si>
    <t>Маймистов Сергей
Иванов Михаил
Галиев Артем
Овчинников Илья
Гладких Илья
Савицкий Александр</t>
  </si>
  <si>
    <t>1997
1997
1997
1997
1998
1998</t>
  </si>
  <si>
    <t>кмс
кмс
2
2
1
1</t>
  </si>
  <si>
    <t>С.-Петерб.
респ. Башкортостан
Архангельская обл.</t>
  </si>
  <si>
    <t>КОР-1
Уфа, ДЮСШ №28
ДЮСШ №3, "Водник", ЦСП "Поморье"
ДЮСШ №3, "Водник"</t>
  </si>
  <si>
    <t>Леонов М.О.
Федоров М.В.
Аксенов В.И., Амосова Е.А.
Амосова Е.А., Меньшенин В.Л.</t>
  </si>
  <si>
    <t>Зинатуллин Данила
Хасанов Ильяс
Изюмов Игорь
Шичкин Александр
Горбачёв Владислав
Королев Семен</t>
  </si>
  <si>
    <t>1998
2001
1998
1998
1999
1999</t>
  </si>
  <si>
    <t>3
1
1
1
1ю
1ю</t>
  </si>
  <si>
    <t>респ. Башкортостан
Ярославская обл.
Московская обл.</t>
  </si>
  <si>
    <t>Уфа, СДЮСШ по гребле
СДЮСШОР №6, г. Ярославль
г. Раменское, РКТ
РКТ</t>
  </si>
  <si>
    <t>Егорова В.П., Волков Н.С.
Шахова В.М., Соколов Ю.С.
Михайлов И.Б.</t>
  </si>
  <si>
    <t>Седов 
Дмитрий Сулим Максим
Сахаров Федор
Воронин Павел
Неумоин Георгий
Рогалевич Даниил</t>
  </si>
  <si>
    <t>1998
1999
1998
1997
1997
1999</t>
  </si>
  <si>
    <t>2
3
1ю
1
2
1</t>
  </si>
  <si>
    <t>ХМАО-ЮГРА
Москва
Архангельская обл.</t>
  </si>
  <si>
    <t>БУ ХМАО-ЮГРА  ЦСП СКЮ, МАОУ ДОД СДЮСШОР г. Нижневартовск
МГФСО, «Дети белой воды»
ДЮСШ №3, "Водник"</t>
  </si>
  <si>
    <t>Игнатов Э.В., Балашов Е.А.
Тезиков А.Н., Платонова Е.Н.
Амосова Е.А., Меньшенин В.Л.</t>
  </si>
  <si>
    <t>Смирнов Андрей
Букреев Борис
Манушкин Дмитрий
Стрельцов Виктор
Мещеряков Александр
Кудрявцев Даниил</t>
  </si>
  <si>
    <t>1998
1998
1998
1998
2000
1999</t>
  </si>
  <si>
    <t>1
1
2ю
2ю
2
1</t>
  </si>
  <si>
    <t>Тюменск. обл.
Красноярск. кр.
С.-Петерб.</t>
  </si>
  <si>
    <t>ОСДЮСШОР, СДЮСШОР №2
СДЮСШОР «Здоровый мир», Ермак
ШВСМ по ВВС</t>
  </si>
  <si>
    <t>Конради А.В., Токмаков С.А.
Грызлова Н.Б.
Вишняков И.А., Рогова Н.С.</t>
  </si>
  <si>
    <t>Бурдин Павел
Матвеев Никита
Гвоздев Олег
Лабасов Дмитрий
Беляков Алексей
Михайлов Сергей</t>
  </si>
  <si>
    <t>1998
1998
1997
2000
1998
1998</t>
  </si>
  <si>
    <t>2
1
кмс
2
1
3</t>
  </si>
  <si>
    <t>Пермский кр.
Свердл. обл.
С.-Петерб.</t>
  </si>
  <si>
    <t>ДЮСШОР по гребным видам спорта
ДОД ДЮСШОР по гребным видам спорта
МОУ ДОД ГорСЮТур, МБОУ ДОД СДЮСШОР "Уралец"
МОУ ДОД ГорСЮТур
ШВСМ по ВВС</t>
  </si>
  <si>
    <t>Ощепкова О.Л.
Салтанов С.В., Гвоздева О.В.
Леонов М.О.
Маняхина И.А.</t>
  </si>
  <si>
    <t>Ванин Владислав</t>
  </si>
  <si>
    <t xml:space="preserve"> "Дети белой воды"</t>
  </si>
  <si>
    <t>Михайлов Илья</t>
  </si>
  <si>
    <t>Ермаков Руслан</t>
  </si>
  <si>
    <t>Липихин Семен</t>
  </si>
  <si>
    <t>Плетнев Никита</t>
  </si>
  <si>
    <t>Каллас Давид</t>
  </si>
  <si>
    <t>Букреев Владислав</t>
  </si>
  <si>
    <t>Новыш Марина</t>
  </si>
  <si>
    <t>Туканова Валерия</t>
  </si>
  <si>
    <t>Карасевич Алена</t>
  </si>
  <si>
    <t>Миненкова Виктория</t>
  </si>
  <si>
    <t>и результаты прикидки спортменов младшего возраста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</si>
</sst>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right" vertical="top"/>
    </xf>
    <xf numFmtId="0" fontId="0" fillId="0" borderId="11" xfId="0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right" vertical="top"/>
    </xf>
    <xf numFmtId="0" fontId="0" fillId="0" borderId="13" xfId="0" applyBorder="1" applyAlignment="1">
      <alignment horizontal="left" vertical="top" wrapText="1"/>
    </xf>
    <xf numFmtId="2" fontId="0" fillId="0" borderId="13" xfId="0" applyNumberFormat="1" applyBorder="1" applyAlignment="1">
      <alignment horizontal="right" vertical="top"/>
    </xf>
    <xf numFmtId="2" fontId="0" fillId="0" borderId="11" xfId="0" applyNumberFormat="1" applyBorder="1" applyAlignment="1">
      <alignment horizontal="right" vertical="top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0" fillId="33" borderId="11" xfId="0" applyFill="1" applyBorder="1" applyAlignment="1">
      <alignment horizontal="right" vertical="top"/>
    </xf>
    <xf numFmtId="0" fontId="0" fillId="33" borderId="11" xfId="0" applyFill="1" applyBorder="1" applyAlignment="1">
      <alignment horizontal="left" vertical="top" wrapText="1"/>
    </xf>
    <xf numFmtId="2" fontId="0" fillId="33" borderId="11" xfId="0" applyNumberFormat="1" applyFill="1" applyBorder="1" applyAlignment="1">
      <alignment horizontal="right" vertical="top"/>
    </xf>
    <xf numFmtId="0" fontId="0" fillId="33" borderId="0" xfId="0" applyFill="1" applyBorder="1" applyAlignment="1">
      <alignment horizontal="right" vertical="top"/>
    </xf>
    <xf numFmtId="0" fontId="0" fillId="33" borderId="0" xfId="0" applyFill="1" applyBorder="1" applyAlignment="1">
      <alignment horizontal="left" vertical="top" wrapText="1"/>
    </xf>
    <xf numFmtId="2" fontId="0" fillId="33" borderId="0" xfId="0" applyNumberFormat="1" applyFill="1" applyBorder="1" applyAlignment="1">
      <alignment horizontal="right" vertical="top"/>
    </xf>
    <xf numFmtId="0" fontId="4" fillId="33" borderId="0" xfId="0" applyFont="1" applyFill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A73">
      <selection activeCell="A1" sqref="A1:L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6" width="5.75390625" style="1" customWidth="1"/>
    <col min="7" max="7" width="17.25390625" style="1" customWidth="1"/>
    <col min="8" max="8" width="14.25390625" style="1" customWidth="1"/>
    <col min="9" max="9" width="15.25390625" style="1" customWidth="1"/>
    <col min="10" max="10" width="7.00390625" style="1" customWidth="1"/>
    <col min="11" max="11" width="4.875" style="1" customWidth="1"/>
    <col min="12" max="12" width="7.00390625" style="1" customWidth="1"/>
    <col min="13" max="16384" width="9.125" style="1" customWidth="1"/>
  </cols>
  <sheetData>
    <row r="1" spans="1:12" ht="15.75">
      <c r="A1" s="15" t="s">
        <v>674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">
      <c r="A2" s="17" t="s">
        <v>675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2.75">
      <c r="A3" s="18" t="s">
        <v>676</v>
      </c>
      <c r="B3" s="18"/>
      <c r="C3" s="19" t="s">
        <v>677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ht="20.25">
      <c r="A4" s="20" t="s">
        <v>727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23.25">
      <c r="A5" s="21" t="s">
        <v>679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7" spans="1:10" ht="18">
      <c r="A7" s="17" t="s">
        <v>681</v>
      </c>
      <c r="B7" s="17"/>
      <c r="C7" s="17"/>
      <c r="D7" s="17"/>
      <c r="E7" s="17"/>
      <c r="F7" s="17"/>
      <c r="G7" s="17"/>
      <c r="H7" s="17"/>
      <c r="I7" s="17"/>
      <c r="J7" s="17"/>
    </row>
    <row r="8" spans="1:13" ht="12.75">
      <c r="A8" s="13" t="s">
        <v>680</v>
      </c>
      <c r="B8" s="13" t="s">
        <v>220</v>
      </c>
      <c r="C8" s="13" t="s">
        <v>221</v>
      </c>
      <c r="D8" s="13" t="s">
        <v>567</v>
      </c>
      <c r="E8" s="13" t="s">
        <v>568</v>
      </c>
      <c r="F8" s="13" t="s">
        <v>222</v>
      </c>
      <c r="G8" s="13" t="s">
        <v>223</v>
      </c>
      <c r="H8" s="13" t="s">
        <v>224</v>
      </c>
      <c r="I8" s="13" t="s">
        <v>225</v>
      </c>
      <c r="J8" s="13" t="s">
        <v>683</v>
      </c>
      <c r="K8" s="13" t="s">
        <v>684</v>
      </c>
      <c r="L8" s="13" t="s">
        <v>685</v>
      </c>
      <c r="M8" s="7"/>
    </row>
    <row r="9" spans="1:13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7"/>
    </row>
    <row r="10" spans="1:12" ht="63.75">
      <c r="A10" s="9">
        <v>1</v>
      </c>
      <c r="B10" s="10" t="s">
        <v>728</v>
      </c>
      <c r="C10" s="10" t="s">
        <v>729</v>
      </c>
      <c r="D10" s="10">
        <v>1997</v>
      </c>
      <c r="E10" s="10">
        <v>1997</v>
      </c>
      <c r="F10" s="10" t="s">
        <v>730</v>
      </c>
      <c r="G10" s="10" t="s">
        <v>731</v>
      </c>
      <c r="H10" s="10" t="s">
        <v>732</v>
      </c>
      <c r="I10" s="10" t="s">
        <v>733</v>
      </c>
      <c r="J10" s="11">
        <v>108.01000213623047</v>
      </c>
      <c r="K10" s="9">
        <v>0</v>
      </c>
      <c r="L10" s="11">
        <f aca="true" t="shared" si="0" ref="L10:L33">J10+K10</f>
        <v>108.01000213623047</v>
      </c>
    </row>
    <row r="11" spans="1:12" ht="76.5">
      <c r="A11" s="5">
        <v>2</v>
      </c>
      <c r="B11" s="6" t="s">
        <v>734</v>
      </c>
      <c r="C11" s="6" t="s">
        <v>735</v>
      </c>
      <c r="D11" s="6">
        <v>1998</v>
      </c>
      <c r="E11" s="6">
        <v>1998</v>
      </c>
      <c r="F11" s="6" t="s">
        <v>736</v>
      </c>
      <c r="G11" s="6" t="s">
        <v>737</v>
      </c>
      <c r="H11" s="6" t="s">
        <v>738</v>
      </c>
      <c r="I11" s="6" t="s">
        <v>739</v>
      </c>
      <c r="J11" s="12">
        <v>113.05999755859375</v>
      </c>
      <c r="K11" s="5">
        <v>4</v>
      </c>
      <c r="L11" s="12">
        <f t="shared" si="0"/>
        <v>117.05999755859375</v>
      </c>
    </row>
    <row r="12" spans="1:12" ht="38.25">
      <c r="A12" s="5">
        <v>3</v>
      </c>
      <c r="B12" s="6" t="s">
        <v>740</v>
      </c>
      <c r="C12" s="6" t="s">
        <v>741</v>
      </c>
      <c r="D12" s="6">
        <v>1998</v>
      </c>
      <c r="E12" s="6">
        <v>1997</v>
      </c>
      <c r="F12" s="6" t="s">
        <v>742</v>
      </c>
      <c r="G12" s="6" t="s">
        <v>254</v>
      </c>
      <c r="H12" s="6" t="s">
        <v>330</v>
      </c>
      <c r="I12" s="6" t="s">
        <v>256</v>
      </c>
      <c r="J12" s="12">
        <v>122.1500015258789</v>
      </c>
      <c r="K12" s="5">
        <v>6</v>
      </c>
      <c r="L12" s="12">
        <f t="shared" si="0"/>
        <v>128.1500015258789</v>
      </c>
    </row>
    <row r="13" spans="1:12" ht="89.25">
      <c r="A13" s="5">
        <v>4</v>
      </c>
      <c r="B13" s="6" t="s">
        <v>743</v>
      </c>
      <c r="C13" s="6" t="s">
        <v>744</v>
      </c>
      <c r="D13" s="6">
        <v>2001</v>
      </c>
      <c r="E13" s="6">
        <v>1997</v>
      </c>
      <c r="F13" s="6" t="s">
        <v>745</v>
      </c>
      <c r="G13" s="6" t="s">
        <v>746</v>
      </c>
      <c r="H13" s="6" t="s">
        <v>747</v>
      </c>
      <c r="I13" s="6" t="s">
        <v>748</v>
      </c>
      <c r="J13" s="12">
        <v>130.17999267578125</v>
      </c>
      <c r="K13" s="5">
        <v>0</v>
      </c>
      <c r="L13" s="12">
        <f t="shared" si="0"/>
        <v>130.17999267578125</v>
      </c>
    </row>
    <row r="14" spans="1:12" ht="102">
      <c r="A14" s="5">
        <v>5</v>
      </c>
      <c r="B14" s="6" t="s">
        <v>749</v>
      </c>
      <c r="C14" s="6" t="s">
        <v>750</v>
      </c>
      <c r="D14" s="6">
        <v>1998</v>
      </c>
      <c r="E14" s="6">
        <v>1997</v>
      </c>
      <c r="F14" s="6" t="s">
        <v>736</v>
      </c>
      <c r="G14" s="6" t="s">
        <v>751</v>
      </c>
      <c r="H14" s="6" t="s">
        <v>752</v>
      </c>
      <c r="I14" s="6" t="s">
        <v>753</v>
      </c>
      <c r="J14" s="12">
        <v>122.69000244140625</v>
      </c>
      <c r="K14" s="5">
        <v>8</v>
      </c>
      <c r="L14" s="12">
        <f t="shared" si="0"/>
        <v>130.69000244140625</v>
      </c>
    </row>
    <row r="15" spans="1:12" ht="114.75">
      <c r="A15" s="5">
        <v>6</v>
      </c>
      <c r="B15" s="6" t="s">
        <v>754</v>
      </c>
      <c r="C15" s="6" t="s">
        <v>755</v>
      </c>
      <c r="D15" s="6">
        <v>2000</v>
      </c>
      <c r="E15" s="6">
        <v>1997</v>
      </c>
      <c r="F15" s="6" t="s">
        <v>756</v>
      </c>
      <c r="G15" s="6" t="s">
        <v>757</v>
      </c>
      <c r="H15" s="6" t="s">
        <v>758</v>
      </c>
      <c r="I15" s="6" t="s">
        <v>759</v>
      </c>
      <c r="J15" s="12">
        <v>134.80999755859375</v>
      </c>
      <c r="K15" s="5">
        <v>2</v>
      </c>
      <c r="L15" s="12">
        <f t="shared" si="0"/>
        <v>136.80999755859375</v>
      </c>
    </row>
    <row r="16" spans="1:12" ht="114.75">
      <c r="A16" s="5">
        <v>7</v>
      </c>
      <c r="B16" s="6" t="s">
        <v>760</v>
      </c>
      <c r="C16" s="6" t="s">
        <v>761</v>
      </c>
      <c r="D16" s="6">
        <v>2000</v>
      </c>
      <c r="E16" s="6">
        <v>1998</v>
      </c>
      <c r="F16" s="6" t="s">
        <v>762</v>
      </c>
      <c r="G16" s="6" t="s">
        <v>246</v>
      </c>
      <c r="H16" s="6" t="s">
        <v>763</v>
      </c>
      <c r="I16" s="6" t="s">
        <v>764</v>
      </c>
      <c r="J16" s="12">
        <v>132.08999633789062</v>
      </c>
      <c r="K16" s="5">
        <v>8</v>
      </c>
      <c r="L16" s="12">
        <f t="shared" si="0"/>
        <v>140.08999633789062</v>
      </c>
    </row>
    <row r="17" spans="1:12" ht="127.5">
      <c r="A17" s="5">
        <v>8</v>
      </c>
      <c r="B17" s="6" t="s">
        <v>765</v>
      </c>
      <c r="C17" s="6" t="s">
        <v>750</v>
      </c>
      <c r="D17" s="6">
        <v>1998</v>
      </c>
      <c r="E17" s="6">
        <v>1997</v>
      </c>
      <c r="F17" s="6" t="s">
        <v>766</v>
      </c>
      <c r="G17" s="6" t="s">
        <v>267</v>
      </c>
      <c r="H17" s="6" t="s">
        <v>767</v>
      </c>
      <c r="I17" s="6" t="s">
        <v>269</v>
      </c>
      <c r="J17" s="12">
        <v>124.33999633789062</v>
      </c>
      <c r="K17" s="5">
        <v>16</v>
      </c>
      <c r="L17" s="12">
        <f t="shared" si="0"/>
        <v>140.33999633789062</v>
      </c>
    </row>
    <row r="18" spans="1:12" ht="76.5">
      <c r="A18" s="5">
        <v>9</v>
      </c>
      <c r="B18" s="6" t="s">
        <v>768</v>
      </c>
      <c r="C18" s="6" t="s">
        <v>769</v>
      </c>
      <c r="D18" s="6">
        <v>2000</v>
      </c>
      <c r="E18" s="6">
        <v>1997</v>
      </c>
      <c r="F18" s="6" t="s">
        <v>770</v>
      </c>
      <c r="G18" s="6" t="s">
        <v>771</v>
      </c>
      <c r="H18" s="6" t="s">
        <v>772</v>
      </c>
      <c r="I18" s="6" t="s">
        <v>773</v>
      </c>
      <c r="J18" s="12">
        <v>135.88999938964844</v>
      </c>
      <c r="K18" s="5">
        <v>6</v>
      </c>
      <c r="L18" s="12">
        <f t="shared" si="0"/>
        <v>141.88999938964844</v>
      </c>
    </row>
    <row r="19" spans="1:12" ht="140.25">
      <c r="A19" s="5">
        <v>10</v>
      </c>
      <c r="B19" s="6" t="s">
        <v>774</v>
      </c>
      <c r="C19" s="6" t="s">
        <v>775</v>
      </c>
      <c r="D19" s="6">
        <v>1999</v>
      </c>
      <c r="E19" s="6">
        <v>1998</v>
      </c>
      <c r="F19" s="6" t="s">
        <v>776</v>
      </c>
      <c r="G19" s="6" t="s">
        <v>777</v>
      </c>
      <c r="H19" s="6" t="s">
        <v>778</v>
      </c>
      <c r="I19" s="6" t="s">
        <v>779</v>
      </c>
      <c r="J19" s="12">
        <v>136.60000610351562</v>
      </c>
      <c r="K19" s="5">
        <v>12</v>
      </c>
      <c r="L19" s="12">
        <f t="shared" si="0"/>
        <v>148.60000610351562</v>
      </c>
    </row>
    <row r="20" spans="1:12" ht="140.25">
      <c r="A20" s="5">
        <v>11</v>
      </c>
      <c r="B20" s="6" t="s">
        <v>780</v>
      </c>
      <c r="C20" s="6" t="s">
        <v>781</v>
      </c>
      <c r="D20" s="6">
        <v>1999</v>
      </c>
      <c r="E20" s="6">
        <v>1998</v>
      </c>
      <c r="F20" s="6" t="s">
        <v>782</v>
      </c>
      <c r="G20" s="6" t="s">
        <v>783</v>
      </c>
      <c r="H20" s="6" t="s">
        <v>784</v>
      </c>
      <c r="I20" s="6" t="s">
        <v>785</v>
      </c>
      <c r="J20" s="12">
        <v>140.69000244140625</v>
      </c>
      <c r="K20" s="5">
        <v>8</v>
      </c>
      <c r="L20" s="12">
        <f t="shared" si="0"/>
        <v>148.69000244140625</v>
      </c>
    </row>
    <row r="21" spans="1:12" ht="89.25">
      <c r="A21" s="5">
        <v>12</v>
      </c>
      <c r="B21" s="6" t="s">
        <v>786</v>
      </c>
      <c r="C21" s="6" t="s">
        <v>787</v>
      </c>
      <c r="D21" s="6">
        <v>2001</v>
      </c>
      <c r="E21" s="6">
        <v>1998</v>
      </c>
      <c r="F21" s="6" t="s">
        <v>788</v>
      </c>
      <c r="G21" s="6" t="s">
        <v>789</v>
      </c>
      <c r="H21" s="6" t="s">
        <v>790</v>
      </c>
      <c r="I21" s="6" t="s">
        <v>791</v>
      </c>
      <c r="J21" s="12">
        <v>145.75999450683594</v>
      </c>
      <c r="K21" s="5">
        <v>8</v>
      </c>
      <c r="L21" s="12">
        <f t="shared" si="0"/>
        <v>153.75999450683594</v>
      </c>
    </row>
    <row r="22" spans="1:12" ht="114.75">
      <c r="A22" s="5">
        <v>13</v>
      </c>
      <c r="B22" s="6" t="s">
        <v>792</v>
      </c>
      <c r="C22" s="6" t="s">
        <v>793</v>
      </c>
      <c r="D22" s="6">
        <v>2000</v>
      </c>
      <c r="E22" s="6">
        <v>1999</v>
      </c>
      <c r="F22" s="6" t="s">
        <v>742</v>
      </c>
      <c r="G22" s="6" t="s">
        <v>246</v>
      </c>
      <c r="H22" s="6" t="s">
        <v>794</v>
      </c>
      <c r="I22" s="6" t="s">
        <v>795</v>
      </c>
      <c r="J22" s="12">
        <v>143.85000610351562</v>
      </c>
      <c r="K22" s="5">
        <v>10</v>
      </c>
      <c r="L22" s="12">
        <f t="shared" si="0"/>
        <v>153.85000610351562</v>
      </c>
    </row>
    <row r="23" spans="1:12" ht="89.25">
      <c r="A23" s="5">
        <v>14</v>
      </c>
      <c r="B23" s="6" t="s">
        <v>796</v>
      </c>
      <c r="C23" s="6" t="s">
        <v>797</v>
      </c>
      <c r="D23" s="6">
        <v>2001</v>
      </c>
      <c r="E23" s="6">
        <v>1999</v>
      </c>
      <c r="F23" s="6" t="s">
        <v>798</v>
      </c>
      <c r="G23" s="6" t="s">
        <v>246</v>
      </c>
      <c r="H23" s="6" t="s">
        <v>799</v>
      </c>
      <c r="I23" s="6" t="s">
        <v>800</v>
      </c>
      <c r="J23" s="12">
        <v>143.33999633789062</v>
      </c>
      <c r="K23" s="5">
        <v>14</v>
      </c>
      <c r="L23" s="12">
        <f t="shared" si="0"/>
        <v>157.33999633789062</v>
      </c>
    </row>
    <row r="24" spans="1:12" ht="38.25">
      <c r="A24" s="5">
        <v>15</v>
      </c>
      <c r="B24" s="6" t="s">
        <v>801</v>
      </c>
      <c r="C24" s="6" t="s">
        <v>802</v>
      </c>
      <c r="D24" s="6">
        <v>2000</v>
      </c>
      <c r="E24" s="6">
        <v>1999</v>
      </c>
      <c r="F24" s="6" t="s">
        <v>803</v>
      </c>
      <c r="G24" s="6" t="s">
        <v>313</v>
      </c>
      <c r="H24" s="6" t="s">
        <v>394</v>
      </c>
      <c r="I24" s="6" t="s">
        <v>315</v>
      </c>
      <c r="J24" s="12">
        <v>149.8699951171875</v>
      </c>
      <c r="K24" s="5">
        <v>12</v>
      </c>
      <c r="L24" s="12">
        <f t="shared" si="0"/>
        <v>161.8699951171875</v>
      </c>
    </row>
    <row r="25" spans="1:12" ht="38.25">
      <c r="A25" s="5">
        <v>16</v>
      </c>
      <c r="B25" s="6" t="s">
        <v>804</v>
      </c>
      <c r="C25" s="6" t="s">
        <v>805</v>
      </c>
      <c r="D25" s="6">
        <v>2001</v>
      </c>
      <c r="E25" s="6">
        <v>2000</v>
      </c>
      <c r="F25" s="6" t="s">
        <v>806</v>
      </c>
      <c r="G25" s="6" t="s">
        <v>241</v>
      </c>
      <c r="H25" s="6" t="s">
        <v>323</v>
      </c>
      <c r="I25" s="6" t="s">
        <v>324</v>
      </c>
      <c r="J25" s="12">
        <v>157.19000244140625</v>
      </c>
      <c r="K25" s="5">
        <v>10</v>
      </c>
      <c r="L25" s="12">
        <f t="shared" si="0"/>
        <v>167.19000244140625</v>
      </c>
    </row>
    <row r="26" spans="1:12" ht="102">
      <c r="A26" s="5">
        <v>17</v>
      </c>
      <c r="B26" s="6" t="s">
        <v>807</v>
      </c>
      <c r="C26" s="6" t="s">
        <v>808</v>
      </c>
      <c r="D26" s="6">
        <v>2001</v>
      </c>
      <c r="E26" s="6">
        <v>1998</v>
      </c>
      <c r="F26" s="6" t="s">
        <v>809</v>
      </c>
      <c r="G26" s="6" t="s">
        <v>810</v>
      </c>
      <c r="H26" s="6" t="s">
        <v>811</v>
      </c>
      <c r="I26" s="6" t="s">
        <v>812</v>
      </c>
      <c r="J26" s="12">
        <v>154.6199951171875</v>
      </c>
      <c r="K26" s="5">
        <v>14</v>
      </c>
      <c r="L26" s="12">
        <f t="shared" si="0"/>
        <v>168.6199951171875</v>
      </c>
    </row>
    <row r="27" spans="1:12" ht="127.5">
      <c r="A27" s="5">
        <v>18</v>
      </c>
      <c r="B27" s="6" t="s">
        <v>813</v>
      </c>
      <c r="C27" s="6" t="s">
        <v>814</v>
      </c>
      <c r="D27" s="6">
        <v>2000</v>
      </c>
      <c r="E27" s="6">
        <v>1998</v>
      </c>
      <c r="F27" s="6" t="s">
        <v>815</v>
      </c>
      <c r="G27" s="6" t="s">
        <v>816</v>
      </c>
      <c r="H27" s="6" t="s">
        <v>817</v>
      </c>
      <c r="I27" s="6" t="s">
        <v>818</v>
      </c>
      <c r="J27" s="12">
        <v>151.25</v>
      </c>
      <c r="K27" s="5">
        <v>18</v>
      </c>
      <c r="L27" s="12">
        <f t="shared" si="0"/>
        <v>169.25</v>
      </c>
    </row>
    <row r="28" spans="1:12" ht="63.75">
      <c r="A28" s="5">
        <v>19</v>
      </c>
      <c r="B28" s="6" t="s">
        <v>819</v>
      </c>
      <c r="C28" s="6" t="s">
        <v>820</v>
      </c>
      <c r="D28" s="6">
        <v>1999</v>
      </c>
      <c r="E28" s="6">
        <v>1998</v>
      </c>
      <c r="F28" s="6" t="s">
        <v>821</v>
      </c>
      <c r="G28" s="6" t="s">
        <v>228</v>
      </c>
      <c r="H28" s="6" t="s">
        <v>379</v>
      </c>
      <c r="I28" s="6" t="s">
        <v>822</v>
      </c>
      <c r="J28" s="12">
        <v>154.97000122070312</v>
      </c>
      <c r="K28" s="5">
        <v>18</v>
      </c>
      <c r="L28" s="12">
        <f t="shared" si="0"/>
        <v>172.97000122070312</v>
      </c>
    </row>
    <row r="29" spans="1:12" ht="229.5">
      <c r="A29" s="5">
        <v>20</v>
      </c>
      <c r="B29" s="6" t="s">
        <v>823</v>
      </c>
      <c r="C29" s="6" t="s">
        <v>775</v>
      </c>
      <c r="D29" s="6">
        <v>1999</v>
      </c>
      <c r="E29" s="6">
        <v>1998</v>
      </c>
      <c r="F29" s="6" t="s">
        <v>824</v>
      </c>
      <c r="G29" s="6" t="s">
        <v>228</v>
      </c>
      <c r="H29" s="6" t="s">
        <v>825</v>
      </c>
      <c r="I29" s="6" t="s">
        <v>234</v>
      </c>
      <c r="J29" s="12">
        <v>166.94000244140625</v>
      </c>
      <c r="K29" s="5">
        <v>14</v>
      </c>
      <c r="L29" s="12">
        <f t="shared" si="0"/>
        <v>180.94000244140625</v>
      </c>
    </row>
    <row r="30" spans="1:12" ht="102">
      <c r="A30" s="5">
        <v>21</v>
      </c>
      <c r="B30" s="6" t="s">
        <v>826</v>
      </c>
      <c r="C30" s="6" t="s">
        <v>827</v>
      </c>
      <c r="D30" s="6">
        <v>2001</v>
      </c>
      <c r="E30" s="6">
        <v>2000</v>
      </c>
      <c r="F30" s="6" t="s">
        <v>770</v>
      </c>
      <c r="G30" s="6" t="s">
        <v>828</v>
      </c>
      <c r="H30" s="6" t="s">
        <v>829</v>
      </c>
      <c r="I30" s="6" t="s">
        <v>830</v>
      </c>
      <c r="J30" s="12">
        <v>170.9499969482422</v>
      </c>
      <c r="K30" s="5">
        <v>16</v>
      </c>
      <c r="L30" s="12">
        <f t="shared" si="0"/>
        <v>186.9499969482422</v>
      </c>
    </row>
    <row r="31" spans="1:12" ht="38.25">
      <c r="A31" s="5">
        <v>22</v>
      </c>
      <c r="B31" s="6" t="s">
        <v>831</v>
      </c>
      <c r="C31" s="6" t="s">
        <v>832</v>
      </c>
      <c r="D31" s="6">
        <v>2000</v>
      </c>
      <c r="E31" s="6">
        <v>1999</v>
      </c>
      <c r="F31" s="6" t="s">
        <v>833</v>
      </c>
      <c r="G31" s="6" t="s">
        <v>343</v>
      </c>
      <c r="H31" s="6" t="s">
        <v>344</v>
      </c>
      <c r="I31" s="6" t="s">
        <v>345</v>
      </c>
      <c r="J31" s="12">
        <v>181.3800048828125</v>
      </c>
      <c r="K31" s="5">
        <v>34</v>
      </c>
      <c r="L31" s="12">
        <f t="shared" si="0"/>
        <v>215.3800048828125</v>
      </c>
    </row>
    <row r="32" spans="1:12" ht="38.25">
      <c r="A32" s="5">
        <v>23</v>
      </c>
      <c r="B32" s="6" t="s">
        <v>834</v>
      </c>
      <c r="C32" s="6" t="s">
        <v>832</v>
      </c>
      <c r="D32" s="6">
        <v>2000</v>
      </c>
      <c r="E32" s="6">
        <v>1999</v>
      </c>
      <c r="F32" s="6" t="s">
        <v>835</v>
      </c>
      <c r="G32" s="6" t="s">
        <v>299</v>
      </c>
      <c r="H32" s="6" t="s">
        <v>341</v>
      </c>
      <c r="I32" s="6" t="s">
        <v>303</v>
      </c>
      <c r="J32" s="12">
        <v>163.99000549316406</v>
      </c>
      <c r="K32" s="5">
        <v>66</v>
      </c>
      <c r="L32" s="12">
        <f t="shared" si="0"/>
        <v>229.99000549316406</v>
      </c>
    </row>
    <row r="33" spans="1:12" ht="114.75">
      <c r="A33" s="5">
        <v>24</v>
      </c>
      <c r="B33" s="6" t="s">
        <v>836</v>
      </c>
      <c r="C33" s="6" t="s">
        <v>837</v>
      </c>
      <c r="D33" s="6">
        <v>2001</v>
      </c>
      <c r="E33" s="6">
        <v>1998</v>
      </c>
      <c r="F33" s="6" t="s">
        <v>833</v>
      </c>
      <c r="G33" s="6" t="s">
        <v>838</v>
      </c>
      <c r="H33" s="6" t="s">
        <v>839</v>
      </c>
      <c r="I33" s="6" t="s">
        <v>840</v>
      </c>
      <c r="J33" s="12">
        <v>222.32000732421875</v>
      </c>
      <c r="K33" s="5">
        <v>216</v>
      </c>
      <c r="L33" s="12">
        <f t="shared" si="0"/>
        <v>438.32000732421875</v>
      </c>
    </row>
    <row r="34" spans="1:12" ht="165.75">
      <c r="A34" s="5">
        <v>25</v>
      </c>
      <c r="B34" s="6" t="s">
        <v>841</v>
      </c>
      <c r="C34" s="6" t="s">
        <v>805</v>
      </c>
      <c r="D34" s="6">
        <v>2001</v>
      </c>
      <c r="E34" s="6">
        <v>2000</v>
      </c>
      <c r="F34" s="6" t="s">
        <v>842</v>
      </c>
      <c r="G34" s="6" t="s">
        <v>228</v>
      </c>
      <c r="H34" s="6" t="s">
        <v>843</v>
      </c>
      <c r="I34" s="6" t="s">
        <v>844</v>
      </c>
      <c r="J34" s="12"/>
      <c r="K34" s="5"/>
      <c r="L34" s="12" t="s">
        <v>691</v>
      </c>
    </row>
    <row r="35" spans="1:12" ht="51">
      <c r="A35" s="5">
        <v>25</v>
      </c>
      <c r="B35" s="6" t="s">
        <v>845</v>
      </c>
      <c r="C35" s="6" t="s">
        <v>846</v>
      </c>
      <c r="D35" s="6">
        <v>2001</v>
      </c>
      <c r="E35" s="6">
        <v>2001</v>
      </c>
      <c r="F35" s="6" t="s">
        <v>847</v>
      </c>
      <c r="G35" s="6" t="s">
        <v>228</v>
      </c>
      <c r="H35" s="6" t="s">
        <v>229</v>
      </c>
      <c r="I35" s="6" t="s">
        <v>848</v>
      </c>
      <c r="J35" s="12"/>
      <c r="K35" s="5"/>
      <c r="L35" s="12" t="s">
        <v>691</v>
      </c>
    </row>
    <row r="36" spans="1:12" ht="76.5">
      <c r="A36" s="5">
        <v>25</v>
      </c>
      <c r="B36" s="6" t="s">
        <v>849</v>
      </c>
      <c r="C36" s="6" t="s">
        <v>850</v>
      </c>
      <c r="D36" s="6">
        <v>2000</v>
      </c>
      <c r="E36" s="6">
        <v>1998</v>
      </c>
      <c r="F36" s="6" t="s">
        <v>762</v>
      </c>
      <c r="G36" s="6" t="s">
        <v>851</v>
      </c>
      <c r="H36" s="6" t="s">
        <v>852</v>
      </c>
      <c r="I36" s="6" t="s">
        <v>853</v>
      </c>
      <c r="J36" s="12"/>
      <c r="K36" s="5"/>
      <c r="L36" s="12" t="s">
        <v>691</v>
      </c>
    </row>
    <row r="37" spans="1:12" ht="38.25">
      <c r="A37" s="5">
        <v>25</v>
      </c>
      <c r="B37" s="6" t="s">
        <v>854</v>
      </c>
      <c r="C37" s="6" t="s">
        <v>855</v>
      </c>
      <c r="D37" s="6">
        <v>2001</v>
      </c>
      <c r="E37" s="6">
        <v>1999</v>
      </c>
      <c r="F37" s="6" t="s">
        <v>856</v>
      </c>
      <c r="G37" s="6" t="s">
        <v>343</v>
      </c>
      <c r="H37" s="6" t="s">
        <v>344</v>
      </c>
      <c r="I37" s="6" t="s">
        <v>345</v>
      </c>
      <c r="J37" s="12"/>
      <c r="K37" s="5"/>
      <c r="L37" s="12" t="s">
        <v>691</v>
      </c>
    </row>
    <row r="38" spans="1:12" ht="127.5">
      <c r="A38" s="5">
        <v>25</v>
      </c>
      <c r="B38" s="6" t="s">
        <v>857</v>
      </c>
      <c r="C38" s="6" t="s">
        <v>858</v>
      </c>
      <c r="D38" s="6">
        <v>1999</v>
      </c>
      <c r="E38" s="6">
        <v>1998</v>
      </c>
      <c r="F38" s="6" t="s">
        <v>815</v>
      </c>
      <c r="G38" s="6" t="s">
        <v>859</v>
      </c>
      <c r="H38" s="6" t="s">
        <v>860</v>
      </c>
      <c r="I38" s="6" t="s">
        <v>861</v>
      </c>
      <c r="J38" s="12"/>
      <c r="K38" s="5"/>
      <c r="L38" s="12" t="s">
        <v>691</v>
      </c>
    </row>
    <row r="40" spans="1:10" ht="18">
      <c r="A40" s="17" t="s">
        <v>693</v>
      </c>
      <c r="B40" s="17"/>
      <c r="C40" s="17"/>
      <c r="D40" s="17"/>
      <c r="E40" s="17"/>
      <c r="F40" s="17"/>
      <c r="G40" s="17"/>
      <c r="H40" s="17"/>
      <c r="I40" s="17"/>
      <c r="J40" s="17"/>
    </row>
    <row r="41" spans="1:13" ht="12.75">
      <c r="A41" s="13" t="s">
        <v>680</v>
      </c>
      <c r="B41" s="13" t="s">
        <v>220</v>
      </c>
      <c r="C41" s="13" t="s">
        <v>221</v>
      </c>
      <c r="D41" s="13" t="s">
        <v>567</v>
      </c>
      <c r="E41" s="13" t="s">
        <v>568</v>
      </c>
      <c r="F41" s="13" t="s">
        <v>222</v>
      </c>
      <c r="G41" s="13" t="s">
        <v>223</v>
      </c>
      <c r="H41" s="13" t="s">
        <v>224</v>
      </c>
      <c r="I41" s="13" t="s">
        <v>225</v>
      </c>
      <c r="J41" s="13" t="s">
        <v>683</v>
      </c>
      <c r="K41" s="13" t="s">
        <v>684</v>
      </c>
      <c r="L41" s="13" t="s">
        <v>685</v>
      </c>
      <c r="M41" s="7"/>
    </row>
    <row r="42" spans="1:13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7"/>
    </row>
    <row r="43" spans="1:12" ht="165.75">
      <c r="A43" s="9">
        <v>1</v>
      </c>
      <c r="B43" s="10" t="s">
        <v>862</v>
      </c>
      <c r="C43" s="10" t="s">
        <v>863</v>
      </c>
      <c r="D43" s="10">
        <v>1999</v>
      </c>
      <c r="E43" s="10">
        <v>1998</v>
      </c>
      <c r="F43" s="10" t="s">
        <v>864</v>
      </c>
      <c r="G43" s="10" t="s">
        <v>865</v>
      </c>
      <c r="H43" s="10" t="s">
        <v>866</v>
      </c>
      <c r="I43" s="10" t="s">
        <v>867</v>
      </c>
      <c r="J43" s="11">
        <v>143.19000244140625</v>
      </c>
      <c r="K43" s="9">
        <v>8</v>
      </c>
      <c r="L43" s="11">
        <f aca="true" t="shared" si="1" ref="L43:L53">J43+K43</f>
        <v>151.19000244140625</v>
      </c>
    </row>
    <row r="44" spans="1:12" ht="127.5">
      <c r="A44" s="5">
        <v>2</v>
      </c>
      <c r="B44" s="6" t="s">
        <v>868</v>
      </c>
      <c r="C44" s="6" t="s">
        <v>869</v>
      </c>
      <c r="D44" s="6">
        <v>1998</v>
      </c>
      <c r="E44" s="6">
        <v>1997</v>
      </c>
      <c r="F44" s="6" t="s">
        <v>870</v>
      </c>
      <c r="G44" s="6" t="s">
        <v>871</v>
      </c>
      <c r="H44" s="6" t="s">
        <v>872</v>
      </c>
      <c r="I44" s="6" t="s">
        <v>873</v>
      </c>
      <c r="J44" s="12">
        <v>140.67999267578125</v>
      </c>
      <c r="K44" s="5">
        <v>16</v>
      </c>
      <c r="L44" s="12">
        <f t="shared" si="1"/>
        <v>156.67999267578125</v>
      </c>
    </row>
    <row r="45" spans="1:12" ht="127.5">
      <c r="A45" s="5">
        <v>4</v>
      </c>
      <c r="B45" s="6" t="s">
        <v>874</v>
      </c>
      <c r="C45" s="6" t="s">
        <v>875</v>
      </c>
      <c r="D45" s="6">
        <v>2001</v>
      </c>
      <c r="E45" s="6">
        <v>1998</v>
      </c>
      <c r="F45" s="6" t="s">
        <v>876</v>
      </c>
      <c r="G45" s="6" t="s">
        <v>877</v>
      </c>
      <c r="H45" s="6" t="s">
        <v>878</v>
      </c>
      <c r="I45" s="6" t="s">
        <v>879</v>
      </c>
      <c r="J45" s="12">
        <v>159.24000549316406</v>
      </c>
      <c r="K45" s="5">
        <v>22</v>
      </c>
      <c r="L45" s="12">
        <f t="shared" si="1"/>
        <v>181.24000549316406</v>
      </c>
    </row>
    <row r="46" spans="1:12" ht="153">
      <c r="A46" s="5">
        <v>5</v>
      </c>
      <c r="B46" s="6" t="s">
        <v>880</v>
      </c>
      <c r="C46" s="6" t="s">
        <v>881</v>
      </c>
      <c r="D46" s="6">
        <v>1999</v>
      </c>
      <c r="E46" s="6">
        <v>1997</v>
      </c>
      <c r="F46" s="6" t="s">
        <v>882</v>
      </c>
      <c r="G46" s="6" t="s">
        <v>883</v>
      </c>
      <c r="H46" s="6" t="s">
        <v>884</v>
      </c>
      <c r="I46" s="6" t="s">
        <v>885</v>
      </c>
      <c r="J46" s="12">
        <v>174.13999938964844</v>
      </c>
      <c r="K46" s="5">
        <v>26</v>
      </c>
      <c r="L46" s="12">
        <f t="shared" si="1"/>
        <v>200.13999938964844</v>
      </c>
    </row>
    <row r="47" spans="1:12" ht="114.75">
      <c r="A47" s="5">
        <v>6</v>
      </c>
      <c r="B47" s="6" t="s">
        <v>886</v>
      </c>
      <c r="C47" s="6" t="s">
        <v>887</v>
      </c>
      <c r="D47" s="6">
        <v>2000</v>
      </c>
      <c r="E47" s="6">
        <v>1998</v>
      </c>
      <c r="F47" s="6" t="s">
        <v>888</v>
      </c>
      <c r="G47" s="6" t="s">
        <v>889</v>
      </c>
      <c r="H47" s="6" t="s">
        <v>890</v>
      </c>
      <c r="I47" s="6" t="s">
        <v>891</v>
      </c>
      <c r="J47" s="12">
        <v>171.30999755859375</v>
      </c>
      <c r="K47" s="5">
        <v>32</v>
      </c>
      <c r="L47" s="12">
        <f t="shared" si="1"/>
        <v>203.30999755859375</v>
      </c>
    </row>
    <row r="48" spans="1:12" ht="216.75">
      <c r="A48" s="5">
        <v>7</v>
      </c>
      <c r="B48" s="6" t="s">
        <v>892</v>
      </c>
      <c r="C48" s="6" t="s">
        <v>893</v>
      </c>
      <c r="D48" s="6">
        <v>2000</v>
      </c>
      <c r="E48" s="6">
        <v>1997</v>
      </c>
      <c r="F48" s="6" t="s">
        <v>894</v>
      </c>
      <c r="G48" s="6" t="s">
        <v>895</v>
      </c>
      <c r="H48" s="6" t="s">
        <v>896</v>
      </c>
      <c r="I48" s="6" t="s">
        <v>897</v>
      </c>
      <c r="J48" s="12">
        <v>149.05999755859375</v>
      </c>
      <c r="K48" s="5">
        <v>64</v>
      </c>
      <c r="L48" s="12">
        <f t="shared" si="1"/>
        <v>213.05999755859375</v>
      </c>
    </row>
    <row r="49" spans="1:12" ht="140.25">
      <c r="A49" s="5">
        <v>8</v>
      </c>
      <c r="B49" s="6" t="s">
        <v>0</v>
      </c>
      <c r="C49" s="6" t="s">
        <v>1</v>
      </c>
      <c r="D49" s="6">
        <v>2000</v>
      </c>
      <c r="E49" s="6">
        <v>1998</v>
      </c>
      <c r="F49" s="6" t="s">
        <v>2</v>
      </c>
      <c r="G49" s="6" t="s">
        <v>299</v>
      </c>
      <c r="H49" s="6" t="s">
        <v>3</v>
      </c>
      <c r="I49" s="6" t="s">
        <v>4</v>
      </c>
      <c r="J49" s="12">
        <v>200.83999633789062</v>
      </c>
      <c r="K49" s="5">
        <v>26</v>
      </c>
      <c r="L49" s="12">
        <f t="shared" si="1"/>
        <v>226.83999633789062</v>
      </c>
    </row>
    <row r="50" spans="1:12" ht="127.5">
      <c r="A50" s="5">
        <v>9</v>
      </c>
      <c r="B50" s="6" t="s">
        <v>5</v>
      </c>
      <c r="C50" s="6" t="s">
        <v>6</v>
      </c>
      <c r="D50" s="6">
        <v>2001</v>
      </c>
      <c r="E50" s="6">
        <v>1999</v>
      </c>
      <c r="F50" s="6" t="s">
        <v>7</v>
      </c>
      <c r="G50" s="6" t="s">
        <v>8</v>
      </c>
      <c r="H50" s="6" t="s">
        <v>9</v>
      </c>
      <c r="I50" s="6" t="s">
        <v>10</v>
      </c>
      <c r="J50" s="12">
        <v>193.6300048828125</v>
      </c>
      <c r="K50" s="5">
        <v>40</v>
      </c>
      <c r="L50" s="12">
        <f t="shared" si="1"/>
        <v>233.6300048828125</v>
      </c>
    </row>
    <row r="51" spans="1:12" ht="204">
      <c r="A51" s="5">
        <v>10</v>
      </c>
      <c r="B51" s="6" t="s">
        <v>11</v>
      </c>
      <c r="C51" s="6" t="s">
        <v>12</v>
      </c>
      <c r="D51" s="6">
        <v>2001</v>
      </c>
      <c r="E51" s="6">
        <v>1998</v>
      </c>
      <c r="F51" s="6" t="s">
        <v>13</v>
      </c>
      <c r="G51" s="6" t="s">
        <v>14</v>
      </c>
      <c r="H51" s="6" t="s">
        <v>15</v>
      </c>
      <c r="I51" s="6" t="s">
        <v>16</v>
      </c>
      <c r="J51" s="12">
        <v>217.5399932861328</v>
      </c>
      <c r="K51" s="5">
        <v>86</v>
      </c>
      <c r="L51" s="12">
        <f t="shared" si="1"/>
        <v>303.5399932861328</v>
      </c>
    </row>
    <row r="52" spans="1:12" ht="204">
      <c r="A52" s="5">
        <v>11</v>
      </c>
      <c r="B52" s="6" t="s">
        <v>17</v>
      </c>
      <c r="C52" s="6" t="s">
        <v>18</v>
      </c>
      <c r="D52" s="6">
        <v>2000</v>
      </c>
      <c r="E52" s="6">
        <v>1997</v>
      </c>
      <c r="F52" s="6" t="s">
        <v>19</v>
      </c>
      <c r="G52" s="6" t="s">
        <v>20</v>
      </c>
      <c r="H52" s="6" t="s">
        <v>21</v>
      </c>
      <c r="I52" s="6" t="s">
        <v>22</v>
      </c>
      <c r="J52" s="12">
        <v>179.67999267578125</v>
      </c>
      <c r="K52" s="5">
        <v>174</v>
      </c>
      <c r="L52" s="12">
        <f t="shared" si="1"/>
        <v>353.67999267578125</v>
      </c>
    </row>
    <row r="53" spans="1:12" ht="153">
      <c r="A53" s="5">
        <v>12</v>
      </c>
      <c r="B53" s="6" t="s">
        <v>23</v>
      </c>
      <c r="C53" s="6" t="s">
        <v>24</v>
      </c>
      <c r="D53" s="6">
        <v>1998</v>
      </c>
      <c r="E53" s="6">
        <v>1997</v>
      </c>
      <c r="F53" s="6" t="s">
        <v>25</v>
      </c>
      <c r="G53" s="6" t="s">
        <v>26</v>
      </c>
      <c r="H53" s="6" t="s">
        <v>27</v>
      </c>
      <c r="I53" s="6" t="s">
        <v>28</v>
      </c>
      <c r="J53" s="12">
        <v>148.58999633789062</v>
      </c>
      <c r="K53" s="5">
        <v>30</v>
      </c>
      <c r="L53" s="12">
        <f t="shared" si="1"/>
        <v>178.58999633789062</v>
      </c>
    </row>
    <row r="54" spans="1:12" ht="127.5">
      <c r="A54" s="5">
        <v>12</v>
      </c>
      <c r="B54" s="6" t="s">
        <v>29</v>
      </c>
      <c r="C54" s="6" t="s">
        <v>30</v>
      </c>
      <c r="D54" s="6">
        <v>1999</v>
      </c>
      <c r="E54" s="6">
        <v>1998</v>
      </c>
      <c r="F54" s="6" t="s">
        <v>31</v>
      </c>
      <c r="G54" s="6" t="s">
        <v>32</v>
      </c>
      <c r="H54" s="6" t="s">
        <v>33</v>
      </c>
      <c r="I54" s="6" t="s">
        <v>34</v>
      </c>
      <c r="J54" s="12"/>
      <c r="K54" s="5"/>
      <c r="L54" s="12" t="s">
        <v>691</v>
      </c>
    </row>
    <row r="55" spans="1:12" ht="12.75">
      <c r="A55" s="5"/>
      <c r="B55" s="6"/>
      <c r="C55" s="6"/>
      <c r="D55" s="6"/>
      <c r="E55" s="6"/>
      <c r="F55" s="6"/>
      <c r="G55" s="6"/>
      <c r="H55" s="6"/>
      <c r="I55" s="6"/>
      <c r="J55" s="12"/>
      <c r="K55" s="5"/>
      <c r="L55" s="12">
        <f>J55+K55</f>
        <v>0</v>
      </c>
    </row>
    <row r="56" spans="1:10" ht="18">
      <c r="A56" s="22" t="s">
        <v>722</v>
      </c>
      <c r="B56" s="22"/>
      <c r="C56" s="22"/>
      <c r="D56" s="22"/>
      <c r="E56" s="22"/>
      <c r="F56" s="22"/>
      <c r="G56" s="22"/>
      <c r="H56" s="22"/>
      <c r="I56" s="22"/>
      <c r="J56" s="22"/>
    </row>
    <row r="57" spans="1:13" ht="12.75">
      <c r="A57" s="13" t="s">
        <v>680</v>
      </c>
      <c r="B57" s="13" t="s">
        <v>220</v>
      </c>
      <c r="C57" s="13" t="s">
        <v>221</v>
      </c>
      <c r="D57" s="13" t="s">
        <v>567</v>
      </c>
      <c r="E57" s="13" t="s">
        <v>568</v>
      </c>
      <c r="F57" s="13" t="s">
        <v>222</v>
      </c>
      <c r="G57" s="13" t="s">
        <v>223</v>
      </c>
      <c r="H57" s="13" t="s">
        <v>224</v>
      </c>
      <c r="I57" s="13" t="s">
        <v>225</v>
      </c>
      <c r="J57" s="13" t="s">
        <v>683</v>
      </c>
      <c r="K57" s="13" t="s">
        <v>684</v>
      </c>
      <c r="L57" s="13" t="s">
        <v>685</v>
      </c>
      <c r="M57" s="7"/>
    </row>
    <row r="58" spans="1:13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7"/>
    </row>
    <row r="59" spans="1:12" ht="165.75">
      <c r="A59" s="9">
        <v>1</v>
      </c>
      <c r="B59" s="10" t="s">
        <v>35</v>
      </c>
      <c r="C59" s="10" t="s">
        <v>781</v>
      </c>
      <c r="D59" s="10">
        <v>1999</v>
      </c>
      <c r="E59" s="10">
        <v>1998</v>
      </c>
      <c r="F59" s="10" t="s">
        <v>36</v>
      </c>
      <c r="G59" s="10" t="s">
        <v>37</v>
      </c>
      <c r="H59" s="10" t="s">
        <v>38</v>
      </c>
      <c r="I59" s="10" t="s">
        <v>39</v>
      </c>
      <c r="J59" s="11">
        <v>123.87000274658203</v>
      </c>
      <c r="K59" s="9">
        <v>0</v>
      </c>
      <c r="L59" s="11">
        <f aca="true" t="shared" si="2" ref="L59:L74">J59+K59</f>
        <v>123.87000274658203</v>
      </c>
    </row>
    <row r="60" spans="1:12" ht="89.25">
      <c r="A60" s="5">
        <v>2</v>
      </c>
      <c r="B60" s="6" t="s">
        <v>40</v>
      </c>
      <c r="C60" s="6" t="s">
        <v>761</v>
      </c>
      <c r="D60" s="6">
        <v>2000</v>
      </c>
      <c r="E60" s="6">
        <v>1998</v>
      </c>
      <c r="F60" s="6" t="s">
        <v>36</v>
      </c>
      <c r="G60" s="6" t="s">
        <v>41</v>
      </c>
      <c r="H60" s="6" t="s">
        <v>42</v>
      </c>
      <c r="I60" s="6" t="s">
        <v>43</v>
      </c>
      <c r="J60" s="12">
        <v>129.36000061035156</v>
      </c>
      <c r="K60" s="5">
        <v>0</v>
      </c>
      <c r="L60" s="12">
        <f t="shared" si="2"/>
        <v>129.36000061035156</v>
      </c>
    </row>
    <row r="61" spans="1:12" ht="76.5">
      <c r="A61" s="5">
        <v>3</v>
      </c>
      <c r="B61" s="6" t="s">
        <v>44</v>
      </c>
      <c r="C61" s="6" t="s">
        <v>729</v>
      </c>
      <c r="D61" s="6">
        <v>1997</v>
      </c>
      <c r="E61" s="6">
        <v>1997</v>
      </c>
      <c r="F61" s="6" t="s">
        <v>45</v>
      </c>
      <c r="G61" s="6" t="s">
        <v>46</v>
      </c>
      <c r="H61" s="6" t="s">
        <v>47</v>
      </c>
      <c r="I61" s="6" t="s">
        <v>48</v>
      </c>
      <c r="J61" s="12">
        <v>124.72000122070312</v>
      </c>
      <c r="K61" s="5">
        <v>6</v>
      </c>
      <c r="L61" s="12">
        <f t="shared" si="2"/>
        <v>130.72000122070312</v>
      </c>
    </row>
    <row r="62" spans="1:12" ht="127.5">
      <c r="A62" s="5">
        <v>4</v>
      </c>
      <c r="B62" s="6" t="s">
        <v>49</v>
      </c>
      <c r="C62" s="6" t="s">
        <v>50</v>
      </c>
      <c r="D62" s="6">
        <v>2001</v>
      </c>
      <c r="E62" s="6">
        <v>1997</v>
      </c>
      <c r="F62" s="6" t="s">
        <v>51</v>
      </c>
      <c r="G62" s="6" t="s">
        <v>52</v>
      </c>
      <c r="H62" s="6" t="s">
        <v>53</v>
      </c>
      <c r="I62" s="6" t="s">
        <v>54</v>
      </c>
      <c r="J62" s="12">
        <v>138.35000610351562</v>
      </c>
      <c r="K62" s="5">
        <v>10</v>
      </c>
      <c r="L62" s="12">
        <f t="shared" si="2"/>
        <v>148.35000610351562</v>
      </c>
    </row>
    <row r="63" spans="1:12" ht="89.25">
      <c r="A63" s="5">
        <v>5</v>
      </c>
      <c r="B63" s="6" t="s">
        <v>55</v>
      </c>
      <c r="C63" s="6" t="s">
        <v>56</v>
      </c>
      <c r="D63" s="6">
        <v>2001</v>
      </c>
      <c r="E63" s="6">
        <v>1998</v>
      </c>
      <c r="F63" s="6" t="s">
        <v>766</v>
      </c>
      <c r="G63" s="6" t="s">
        <v>57</v>
      </c>
      <c r="H63" s="6" t="s">
        <v>58</v>
      </c>
      <c r="I63" s="6" t="s">
        <v>59</v>
      </c>
      <c r="J63" s="12">
        <v>146.47999572753906</v>
      </c>
      <c r="K63" s="5">
        <v>8</v>
      </c>
      <c r="L63" s="12">
        <f t="shared" si="2"/>
        <v>154.47999572753906</v>
      </c>
    </row>
    <row r="64" spans="1:12" ht="89.25">
      <c r="A64" s="5">
        <v>6</v>
      </c>
      <c r="B64" s="6" t="s">
        <v>60</v>
      </c>
      <c r="C64" s="6" t="s">
        <v>61</v>
      </c>
      <c r="D64" s="6">
        <v>1999</v>
      </c>
      <c r="E64" s="6">
        <v>1997</v>
      </c>
      <c r="F64" s="6" t="s">
        <v>62</v>
      </c>
      <c r="G64" s="6" t="s">
        <v>63</v>
      </c>
      <c r="H64" s="6" t="s">
        <v>64</v>
      </c>
      <c r="I64" s="6" t="s">
        <v>65</v>
      </c>
      <c r="J64" s="12">
        <v>147.5800018310547</v>
      </c>
      <c r="K64" s="5">
        <v>8</v>
      </c>
      <c r="L64" s="12">
        <f t="shared" si="2"/>
        <v>155.5800018310547</v>
      </c>
    </row>
    <row r="65" spans="1:12" ht="114.75">
      <c r="A65" s="5">
        <v>7</v>
      </c>
      <c r="B65" s="6" t="s">
        <v>66</v>
      </c>
      <c r="C65" s="6" t="s">
        <v>67</v>
      </c>
      <c r="D65" s="6">
        <v>2000</v>
      </c>
      <c r="E65" s="6">
        <v>2000</v>
      </c>
      <c r="F65" s="6" t="s">
        <v>68</v>
      </c>
      <c r="G65" s="6" t="s">
        <v>246</v>
      </c>
      <c r="H65" s="6" t="s">
        <v>69</v>
      </c>
      <c r="I65" s="6" t="s">
        <v>70</v>
      </c>
      <c r="J65" s="12">
        <v>147.3000030517578</v>
      </c>
      <c r="K65" s="5">
        <v>12</v>
      </c>
      <c r="L65" s="12">
        <f t="shared" si="2"/>
        <v>159.3000030517578</v>
      </c>
    </row>
    <row r="66" spans="1:12" ht="63.75">
      <c r="A66" s="5">
        <v>8</v>
      </c>
      <c r="B66" s="6" t="s">
        <v>71</v>
      </c>
      <c r="C66" s="6" t="s">
        <v>721</v>
      </c>
      <c r="D66" s="6">
        <v>1999</v>
      </c>
      <c r="E66" s="6">
        <v>1997</v>
      </c>
      <c r="F66" s="6" t="s">
        <v>72</v>
      </c>
      <c r="G66" s="6" t="s">
        <v>73</v>
      </c>
      <c r="H66" s="6" t="s">
        <v>74</v>
      </c>
      <c r="I66" s="6" t="s">
        <v>75</v>
      </c>
      <c r="J66" s="12">
        <v>160.66000366210938</v>
      </c>
      <c r="K66" s="5">
        <v>12</v>
      </c>
      <c r="L66" s="12">
        <f t="shared" si="2"/>
        <v>172.66000366210938</v>
      </c>
    </row>
    <row r="67" spans="1:12" ht="63.75">
      <c r="A67" s="5">
        <v>9</v>
      </c>
      <c r="B67" s="6" t="s">
        <v>76</v>
      </c>
      <c r="C67" s="6" t="s">
        <v>77</v>
      </c>
      <c r="D67" s="6">
        <v>2001</v>
      </c>
      <c r="E67" s="6">
        <v>1997</v>
      </c>
      <c r="F67" s="6" t="s">
        <v>798</v>
      </c>
      <c r="G67" s="6" t="s">
        <v>78</v>
      </c>
      <c r="H67" s="6" t="s">
        <v>79</v>
      </c>
      <c r="I67" s="6" t="s">
        <v>80</v>
      </c>
      <c r="J67" s="12">
        <v>162.49000549316406</v>
      </c>
      <c r="K67" s="5">
        <v>12</v>
      </c>
      <c r="L67" s="12">
        <f t="shared" si="2"/>
        <v>174.49000549316406</v>
      </c>
    </row>
    <row r="68" spans="1:12" ht="63.75">
      <c r="A68" s="5">
        <v>10</v>
      </c>
      <c r="B68" s="6" t="s">
        <v>81</v>
      </c>
      <c r="C68" s="6" t="s">
        <v>82</v>
      </c>
      <c r="D68" s="6">
        <v>1999</v>
      </c>
      <c r="E68" s="6">
        <v>1997</v>
      </c>
      <c r="F68" s="6" t="s">
        <v>806</v>
      </c>
      <c r="G68" s="6" t="s">
        <v>83</v>
      </c>
      <c r="H68" s="6" t="s">
        <v>84</v>
      </c>
      <c r="I68" s="6" t="s">
        <v>85</v>
      </c>
      <c r="J68" s="12">
        <v>173.1699981689453</v>
      </c>
      <c r="K68" s="5">
        <v>14</v>
      </c>
      <c r="L68" s="12">
        <f t="shared" si="2"/>
        <v>187.1699981689453</v>
      </c>
    </row>
    <row r="69" spans="1:12" ht="178.5">
      <c r="A69" s="5">
        <v>11</v>
      </c>
      <c r="B69" s="6" t="s">
        <v>86</v>
      </c>
      <c r="C69" s="6" t="s">
        <v>761</v>
      </c>
      <c r="D69" s="6">
        <v>2000</v>
      </c>
      <c r="E69" s="6">
        <v>1998</v>
      </c>
      <c r="F69" s="6" t="s">
        <v>87</v>
      </c>
      <c r="G69" s="6" t="s">
        <v>228</v>
      </c>
      <c r="H69" s="6" t="s">
        <v>88</v>
      </c>
      <c r="I69" s="6" t="s">
        <v>89</v>
      </c>
      <c r="J69" s="12">
        <v>182.72999572753906</v>
      </c>
      <c r="K69" s="5">
        <v>8</v>
      </c>
      <c r="L69" s="12">
        <f t="shared" si="2"/>
        <v>190.72999572753906</v>
      </c>
    </row>
    <row r="70" spans="1:12" ht="102">
      <c r="A70" s="5">
        <v>12</v>
      </c>
      <c r="B70" s="6" t="s">
        <v>90</v>
      </c>
      <c r="C70" s="6" t="s">
        <v>91</v>
      </c>
      <c r="D70" s="6">
        <v>2001</v>
      </c>
      <c r="E70" s="6">
        <v>1998</v>
      </c>
      <c r="F70" s="6" t="s">
        <v>847</v>
      </c>
      <c r="G70" s="6" t="s">
        <v>92</v>
      </c>
      <c r="H70" s="6" t="s">
        <v>93</v>
      </c>
      <c r="I70" s="6" t="s">
        <v>94</v>
      </c>
      <c r="J70" s="12">
        <v>164.8699951171875</v>
      </c>
      <c r="K70" s="5">
        <v>28</v>
      </c>
      <c r="L70" s="12">
        <f t="shared" si="2"/>
        <v>192.8699951171875</v>
      </c>
    </row>
    <row r="71" spans="1:12" ht="38.25">
      <c r="A71" s="5">
        <v>13</v>
      </c>
      <c r="B71" s="6" t="s">
        <v>95</v>
      </c>
      <c r="C71" s="6" t="s">
        <v>96</v>
      </c>
      <c r="D71" s="6">
        <v>2000</v>
      </c>
      <c r="E71" s="6">
        <v>1998</v>
      </c>
      <c r="F71" s="6" t="s">
        <v>833</v>
      </c>
      <c r="G71" s="6" t="s">
        <v>246</v>
      </c>
      <c r="H71" s="6" t="s">
        <v>286</v>
      </c>
      <c r="I71" s="6" t="s">
        <v>392</v>
      </c>
      <c r="J71" s="12">
        <v>165.72999572753906</v>
      </c>
      <c r="K71" s="5">
        <v>28</v>
      </c>
      <c r="L71" s="12">
        <f t="shared" si="2"/>
        <v>193.72999572753906</v>
      </c>
    </row>
    <row r="72" spans="1:12" ht="102">
      <c r="A72" s="5">
        <v>14</v>
      </c>
      <c r="B72" s="6" t="s">
        <v>97</v>
      </c>
      <c r="C72" s="6" t="s">
        <v>98</v>
      </c>
      <c r="D72" s="6">
        <v>2001</v>
      </c>
      <c r="E72" s="6">
        <v>1998</v>
      </c>
      <c r="F72" s="6" t="s">
        <v>99</v>
      </c>
      <c r="G72" s="6" t="s">
        <v>246</v>
      </c>
      <c r="H72" s="6" t="s">
        <v>100</v>
      </c>
      <c r="I72" s="6" t="s">
        <v>70</v>
      </c>
      <c r="J72" s="12">
        <v>202.32000732421875</v>
      </c>
      <c r="K72" s="5">
        <v>18</v>
      </c>
      <c r="L72" s="12">
        <f t="shared" si="2"/>
        <v>220.32000732421875</v>
      </c>
    </row>
    <row r="73" spans="1:12" ht="140.25">
      <c r="A73" s="5">
        <v>15</v>
      </c>
      <c r="B73" s="6" t="s">
        <v>101</v>
      </c>
      <c r="C73" s="6" t="s">
        <v>102</v>
      </c>
      <c r="D73" s="6">
        <v>1999</v>
      </c>
      <c r="E73" s="6">
        <v>1996</v>
      </c>
      <c r="F73" s="6" t="s">
        <v>103</v>
      </c>
      <c r="G73" s="6" t="s">
        <v>104</v>
      </c>
      <c r="H73" s="6" t="s">
        <v>105</v>
      </c>
      <c r="I73" s="6" t="s">
        <v>106</v>
      </c>
      <c r="J73" s="12">
        <v>236.24000549316406</v>
      </c>
      <c r="K73" s="5">
        <v>178</v>
      </c>
      <c r="L73" s="12">
        <f t="shared" si="2"/>
        <v>414.24000549316406</v>
      </c>
    </row>
    <row r="74" spans="1:12" ht="51">
      <c r="A74" s="5">
        <v>16</v>
      </c>
      <c r="B74" s="6" t="s">
        <v>107</v>
      </c>
      <c r="C74" s="6" t="s">
        <v>108</v>
      </c>
      <c r="D74" s="6">
        <v>2000</v>
      </c>
      <c r="E74" s="6">
        <v>1998</v>
      </c>
      <c r="F74" s="6" t="s">
        <v>806</v>
      </c>
      <c r="G74" s="6" t="s">
        <v>332</v>
      </c>
      <c r="H74" s="6" t="s">
        <v>109</v>
      </c>
      <c r="I74" s="6" t="s">
        <v>110</v>
      </c>
      <c r="J74" s="12">
        <v>193.8000030517578</v>
      </c>
      <c r="K74" s="5">
        <v>222</v>
      </c>
      <c r="L74" s="12">
        <f t="shared" si="2"/>
        <v>415.8000030517578</v>
      </c>
    </row>
    <row r="76" spans="1:10" ht="18">
      <c r="A76" s="17" t="s">
        <v>724</v>
      </c>
      <c r="B76" s="17"/>
      <c r="C76" s="17"/>
      <c r="D76" s="17"/>
      <c r="E76" s="17"/>
      <c r="F76" s="17"/>
      <c r="G76" s="17"/>
      <c r="H76" s="17"/>
      <c r="I76" s="17"/>
      <c r="J76" s="17"/>
    </row>
    <row r="77" spans="1:13" ht="12.75">
      <c r="A77" s="13" t="s">
        <v>680</v>
      </c>
      <c r="B77" s="13" t="s">
        <v>220</v>
      </c>
      <c r="C77" s="13" t="s">
        <v>221</v>
      </c>
      <c r="D77" s="13" t="s">
        <v>567</v>
      </c>
      <c r="E77" s="13" t="s">
        <v>568</v>
      </c>
      <c r="F77" s="13" t="s">
        <v>222</v>
      </c>
      <c r="G77" s="13" t="s">
        <v>223</v>
      </c>
      <c r="H77" s="13" t="s">
        <v>224</v>
      </c>
      <c r="I77" s="13" t="s">
        <v>225</v>
      </c>
      <c r="J77" s="13" t="s">
        <v>683</v>
      </c>
      <c r="K77" s="13" t="s">
        <v>684</v>
      </c>
      <c r="L77" s="13" t="s">
        <v>685</v>
      </c>
      <c r="M77" s="7"/>
    </row>
    <row r="78" spans="1:13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7"/>
    </row>
    <row r="79" spans="1:12" ht="114.75">
      <c r="A79" s="9">
        <v>1</v>
      </c>
      <c r="B79" s="10" t="s">
        <v>111</v>
      </c>
      <c r="C79" s="10" t="s">
        <v>112</v>
      </c>
      <c r="D79" s="10">
        <v>1998</v>
      </c>
      <c r="E79" s="10">
        <v>1997</v>
      </c>
      <c r="F79" s="10" t="s">
        <v>45</v>
      </c>
      <c r="G79" s="10" t="s">
        <v>113</v>
      </c>
      <c r="H79" s="10" t="s">
        <v>114</v>
      </c>
      <c r="I79" s="10" t="s">
        <v>115</v>
      </c>
      <c r="J79" s="11">
        <v>121.12999725341797</v>
      </c>
      <c r="K79" s="9">
        <v>4</v>
      </c>
      <c r="L79" s="11">
        <f aca="true" t="shared" si="3" ref="L79:L93">J79+K79</f>
        <v>125.12999725341797</v>
      </c>
    </row>
    <row r="80" spans="1:12" ht="76.5">
      <c r="A80" s="5">
        <v>2</v>
      </c>
      <c r="B80" s="6" t="s">
        <v>116</v>
      </c>
      <c r="C80" s="6" t="s">
        <v>112</v>
      </c>
      <c r="D80" s="6">
        <v>1998</v>
      </c>
      <c r="E80" s="6">
        <v>1997</v>
      </c>
      <c r="F80" s="6" t="s">
        <v>736</v>
      </c>
      <c r="G80" s="6" t="s">
        <v>117</v>
      </c>
      <c r="H80" s="6" t="s">
        <v>118</v>
      </c>
      <c r="I80" s="6" t="s">
        <v>119</v>
      </c>
      <c r="J80" s="12">
        <v>125.12000274658203</v>
      </c>
      <c r="K80" s="5">
        <v>2</v>
      </c>
      <c r="L80" s="12">
        <f t="shared" si="3"/>
        <v>127.12000274658203</v>
      </c>
    </row>
    <row r="81" spans="1:12" ht="76.5">
      <c r="A81" s="5">
        <v>3</v>
      </c>
      <c r="B81" s="6" t="s">
        <v>120</v>
      </c>
      <c r="C81" s="6" t="s">
        <v>121</v>
      </c>
      <c r="D81" s="6">
        <v>1998</v>
      </c>
      <c r="E81" s="6">
        <v>1997</v>
      </c>
      <c r="F81" s="6" t="s">
        <v>122</v>
      </c>
      <c r="G81" s="6" t="s">
        <v>246</v>
      </c>
      <c r="H81" s="6" t="s">
        <v>247</v>
      </c>
      <c r="I81" s="6" t="s">
        <v>123</v>
      </c>
      <c r="J81" s="12">
        <v>124.11000061035156</v>
      </c>
      <c r="K81" s="5">
        <v>4</v>
      </c>
      <c r="L81" s="12">
        <f t="shared" si="3"/>
        <v>128.11000061035156</v>
      </c>
    </row>
    <row r="82" spans="1:12" ht="114.75">
      <c r="A82" s="5">
        <v>4</v>
      </c>
      <c r="B82" s="6" t="s">
        <v>124</v>
      </c>
      <c r="C82" s="6" t="s">
        <v>125</v>
      </c>
      <c r="D82" s="6">
        <v>1999</v>
      </c>
      <c r="E82" s="6">
        <v>1998</v>
      </c>
      <c r="F82" s="6" t="s">
        <v>122</v>
      </c>
      <c r="G82" s="6" t="s">
        <v>126</v>
      </c>
      <c r="H82" s="6" t="s">
        <v>127</v>
      </c>
      <c r="I82" s="6" t="s">
        <v>128</v>
      </c>
      <c r="J82" s="12">
        <v>127.51000213623047</v>
      </c>
      <c r="K82" s="5">
        <v>4</v>
      </c>
      <c r="L82" s="12">
        <f t="shared" si="3"/>
        <v>131.51000213623047</v>
      </c>
    </row>
    <row r="83" spans="1:12" ht="38.25">
      <c r="A83" s="5">
        <v>5</v>
      </c>
      <c r="B83" s="6" t="s">
        <v>129</v>
      </c>
      <c r="C83" s="6" t="s">
        <v>735</v>
      </c>
      <c r="D83" s="6">
        <v>1998</v>
      </c>
      <c r="E83" s="6">
        <v>1998</v>
      </c>
      <c r="F83" s="6" t="s">
        <v>130</v>
      </c>
      <c r="G83" s="6" t="s">
        <v>254</v>
      </c>
      <c r="H83" s="6" t="s">
        <v>330</v>
      </c>
      <c r="I83" s="6" t="s">
        <v>256</v>
      </c>
      <c r="J83" s="12">
        <v>129.85000610351562</v>
      </c>
      <c r="K83" s="5">
        <v>6</v>
      </c>
      <c r="L83" s="12">
        <f t="shared" si="3"/>
        <v>135.85000610351562</v>
      </c>
    </row>
    <row r="84" spans="1:12" ht="38.25">
      <c r="A84" s="5">
        <v>6</v>
      </c>
      <c r="B84" s="6" t="s">
        <v>131</v>
      </c>
      <c r="C84" s="6" t="s">
        <v>132</v>
      </c>
      <c r="D84" s="6">
        <v>1998</v>
      </c>
      <c r="E84" s="6">
        <v>1997</v>
      </c>
      <c r="F84" s="6" t="s">
        <v>133</v>
      </c>
      <c r="G84" s="6" t="s">
        <v>259</v>
      </c>
      <c r="H84" s="6" t="s">
        <v>134</v>
      </c>
      <c r="I84" s="6" t="s">
        <v>261</v>
      </c>
      <c r="J84" s="12">
        <v>134.36000061035156</v>
      </c>
      <c r="K84" s="5">
        <v>2</v>
      </c>
      <c r="L84" s="12">
        <f t="shared" si="3"/>
        <v>136.36000061035156</v>
      </c>
    </row>
    <row r="85" spans="1:12" ht="140.25">
      <c r="A85" s="5">
        <v>7</v>
      </c>
      <c r="B85" s="6" t="s">
        <v>135</v>
      </c>
      <c r="C85" s="6" t="s">
        <v>136</v>
      </c>
      <c r="D85" s="6">
        <v>2001</v>
      </c>
      <c r="E85" s="6">
        <v>1997</v>
      </c>
      <c r="F85" s="6" t="s">
        <v>137</v>
      </c>
      <c r="G85" s="6" t="s">
        <v>138</v>
      </c>
      <c r="H85" s="6" t="s">
        <v>139</v>
      </c>
      <c r="I85" s="6" t="s">
        <v>140</v>
      </c>
      <c r="J85" s="12">
        <v>134.99000549316406</v>
      </c>
      <c r="K85" s="5">
        <v>12</v>
      </c>
      <c r="L85" s="12">
        <f t="shared" si="3"/>
        <v>146.99000549316406</v>
      </c>
    </row>
    <row r="86" spans="1:12" ht="76.5">
      <c r="A86" s="5">
        <v>8</v>
      </c>
      <c r="B86" s="6" t="s">
        <v>141</v>
      </c>
      <c r="C86" s="6" t="s">
        <v>858</v>
      </c>
      <c r="D86" s="6">
        <v>1999</v>
      </c>
      <c r="E86" s="6">
        <v>1998</v>
      </c>
      <c r="F86" s="6" t="s">
        <v>736</v>
      </c>
      <c r="G86" s="6" t="s">
        <v>271</v>
      </c>
      <c r="H86" s="6" t="s">
        <v>142</v>
      </c>
      <c r="I86" s="6" t="s">
        <v>273</v>
      </c>
      <c r="J86" s="12">
        <v>139.57000732421875</v>
      </c>
      <c r="K86" s="5">
        <v>12</v>
      </c>
      <c r="L86" s="12">
        <f t="shared" si="3"/>
        <v>151.57000732421875</v>
      </c>
    </row>
    <row r="87" spans="1:12" ht="140.25">
      <c r="A87" s="5">
        <v>9</v>
      </c>
      <c r="B87" s="6" t="s">
        <v>143</v>
      </c>
      <c r="C87" s="6" t="s">
        <v>793</v>
      </c>
      <c r="D87" s="6">
        <v>2000</v>
      </c>
      <c r="E87" s="6">
        <v>1999</v>
      </c>
      <c r="F87" s="6" t="s">
        <v>762</v>
      </c>
      <c r="G87" s="6" t="s">
        <v>144</v>
      </c>
      <c r="H87" s="6" t="s">
        <v>145</v>
      </c>
      <c r="I87" s="6" t="s">
        <v>146</v>
      </c>
      <c r="J87" s="12">
        <v>146.32000732421875</v>
      </c>
      <c r="K87" s="5">
        <v>6</v>
      </c>
      <c r="L87" s="12">
        <f t="shared" si="3"/>
        <v>152.32000732421875</v>
      </c>
    </row>
    <row r="88" spans="1:12" ht="114.75">
      <c r="A88" s="5">
        <v>10</v>
      </c>
      <c r="B88" s="6" t="s">
        <v>147</v>
      </c>
      <c r="C88" s="6" t="s">
        <v>125</v>
      </c>
      <c r="D88" s="6">
        <v>1999</v>
      </c>
      <c r="E88" s="6">
        <v>1998</v>
      </c>
      <c r="F88" s="6" t="s">
        <v>148</v>
      </c>
      <c r="G88" s="6" t="s">
        <v>149</v>
      </c>
      <c r="H88" s="6" t="s">
        <v>150</v>
      </c>
      <c r="I88" s="6" t="s">
        <v>151</v>
      </c>
      <c r="J88" s="12">
        <v>143.52000427246094</v>
      </c>
      <c r="K88" s="5">
        <v>12</v>
      </c>
      <c r="L88" s="12">
        <f t="shared" si="3"/>
        <v>155.52000427246094</v>
      </c>
    </row>
    <row r="89" spans="1:12" ht="76.5">
      <c r="A89" s="5">
        <v>11</v>
      </c>
      <c r="B89" s="6" t="s">
        <v>152</v>
      </c>
      <c r="C89" s="6" t="s">
        <v>125</v>
      </c>
      <c r="D89" s="6">
        <v>1999</v>
      </c>
      <c r="E89" s="6">
        <v>1998</v>
      </c>
      <c r="F89" s="6" t="s">
        <v>153</v>
      </c>
      <c r="G89" s="6" t="s">
        <v>154</v>
      </c>
      <c r="H89" s="6" t="s">
        <v>155</v>
      </c>
      <c r="I89" s="6" t="s">
        <v>156</v>
      </c>
      <c r="J89" s="12">
        <v>148.60000610351562</v>
      </c>
      <c r="K89" s="5">
        <v>10</v>
      </c>
      <c r="L89" s="12">
        <f t="shared" si="3"/>
        <v>158.60000610351562</v>
      </c>
    </row>
    <row r="90" spans="1:12" ht="89.25">
      <c r="A90" s="5">
        <v>12</v>
      </c>
      <c r="B90" s="6" t="s">
        <v>157</v>
      </c>
      <c r="C90" s="6" t="s">
        <v>761</v>
      </c>
      <c r="D90" s="6">
        <v>2000</v>
      </c>
      <c r="E90" s="6">
        <v>1998</v>
      </c>
      <c r="F90" s="6" t="s">
        <v>99</v>
      </c>
      <c r="G90" s="6" t="s">
        <v>158</v>
      </c>
      <c r="H90" s="6" t="s">
        <v>159</v>
      </c>
      <c r="I90" s="6" t="s">
        <v>160</v>
      </c>
      <c r="J90" s="12">
        <v>183.8800048828125</v>
      </c>
      <c r="K90" s="5">
        <v>8</v>
      </c>
      <c r="L90" s="12">
        <f t="shared" si="3"/>
        <v>191.8800048828125</v>
      </c>
    </row>
    <row r="91" spans="1:12" ht="114.75">
      <c r="A91" s="5">
        <v>13</v>
      </c>
      <c r="B91" s="6" t="s">
        <v>161</v>
      </c>
      <c r="C91" s="6" t="s">
        <v>832</v>
      </c>
      <c r="D91" s="6">
        <v>2000</v>
      </c>
      <c r="E91" s="6">
        <v>1999</v>
      </c>
      <c r="F91" s="6" t="s">
        <v>162</v>
      </c>
      <c r="G91" s="6" t="s">
        <v>163</v>
      </c>
      <c r="H91" s="6" t="s">
        <v>164</v>
      </c>
      <c r="I91" s="6" t="s">
        <v>165</v>
      </c>
      <c r="J91" s="12">
        <v>181.9600067138672</v>
      </c>
      <c r="K91" s="5">
        <v>10</v>
      </c>
      <c r="L91" s="12">
        <f t="shared" si="3"/>
        <v>191.9600067138672</v>
      </c>
    </row>
    <row r="92" spans="1:12" ht="140.25">
      <c r="A92" s="5">
        <v>14</v>
      </c>
      <c r="B92" s="6" t="s">
        <v>166</v>
      </c>
      <c r="C92" s="6" t="s">
        <v>167</v>
      </c>
      <c r="D92" s="6">
        <v>2001</v>
      </c>
      <c r="E92" s="6">
        <v>1997</v>
      </c>
      <c r="F92" s="6" t="s">
        <v>168</v>
      </c>
      <c r="G92" s="6" t="s">
        <v>267</v>
      </c>
      <c r="H92" s="6" t="s">
        <v>169</v>
      </c>
      <c r="I92" s="6" t="s">
        <v>269</v>
      </c>
      <c r="J92" s="12">
        <v>207.77999877929688</v>
      </c>
      <c r="K92" s="5">
        <v>14</v>
      </c>
      <c r="L92" s="12">
        <f t="shared" si="3"/>
        <v>221.77999877929688</v>
      </c>
    </row>
    <row r="93" spans="1:12" ht="51">
      <c r="A93" s="5">
        <v>15</v>
      </c>
      <c r="B93" s="6" t="s">
        <v>170</v>
      </c>
      <c r="C93" s="6" t="s">
        <v>171</v>
      </c>
      <c r="D93" s="6">
        <v>2000</v>
      </c>
      <c r="E93" s="6">
        <v>1998</v>
      </c>
      <c r="F93" s="6" t="s">
        <v>103</v>
      </c>
      <c r="G93" s="6" t="s">
        <v>292</v>
      </c>
      <c r="H93" s="6" t="s">
        <v>172</v>
      </c>
      <c r="I93" s="6" t="s">
        <v>173</v>
      </c>
      <c r="J93" s="12">
        <v>171.6199951171875</v>
      </c>
      <c r="K93" s="5">
        <v>118</v>
      </c>
      <c r="L93" s="12">
        <f t="shared" si="3"/>
        <v>289.6199951171875</v>
      </c>
    </row>
    <row r="94" spans="1:12" ht="76.5">
      <c r="A94" s="5">
        <v>16</v>
      </c>
      <c r="B94" s="6" t="s">
        <v>174</v>
      </c>
      <c r="C94" s="6" t="s">
        <v>175</v>
      </c>
      <c r="D94" s="6">
        <v>2000</v>
      </c>
      <c r="E94" s="6">
        <v>1997</v>
      </c>
      <c r="F94" s="6" t="s">
        <v>806</v>
      </c>
      <c r="G94" s="6" t="s">
        <v>337</v>
      </c>
      <c r="H94" s="6" t="s">
        <v>176</v>
      </c>
      <c r="I94" s="6" t="s">
        <v>339</v>
      </c>
      <c r="J94" s="12"/>
      <c r="K94" s="5"/>
      <c r="L94" s="12" t="s">
        <v>691</v>
      </c>
    </row>
    <row r="95" spans="1:12" ht="153">
      <c r="A95" s="5">
        <v>16</v>
      </c>
      <c r="B95" s="6" t="s">
        <v>177</v>
      </c>
      <c r="C95" s="6" t="s">
        <v>781</v>
      </c>
      <c r="D95" s="6">
        <v>1999</v>
      </c>
      <c r="E95" s="6">
        <v>1998</v>
      </c>
      <c r="F95" s="6" t="s">
        <v>103</v>
      </c>
      <c r="G95" s="6" t="s">
        <v>178</v>
      </c>
      <c r="H95" s="6" t="s">
        <v>179</v>
      </c>
      <c r="I95" s="6" t="s">
        <v>180</v>
      </c>
      <c r="J95" s="12"/>
      <c r="K95" s="5"/>
      <c r="L95" s="12" t="s">
        <v>691</v>
      </c>
    </row>
    <row r="97" spans="1:10" ht="18">
      <c r="A97" s="17" t="s">
        <v>725</v>
      </c>
      <c r="B97" s="17"/>
      <c r="C97" s="17"/>
      <c r="D97" s="17"/>
      <c r="E97" s="17"/>
      <c r="F97" s="17"/>
      <c r="G97" s="17"/>
      <c r="H97" s="17"/>
      <c r="I97" s="17"/>
      <c r="J97" s="17"/>
    </row>
    <row r="98" spans="1:13" ht="12.75">
      <c r="A98" s="13" t="s">
        <v>680</v>
      </c>
      <c r="B98" s="13" t="s">
        <v>220</v>
      </c>
      <c r="C98" s="13" t="s">
        <v>221</v>
      </c>
      <c r="D98" s="13" t="s">
        <v>567</v>
      </c>
      <c r="E98" s="13" t="s">
        <v>568</v>
      </c>
      <c r="F98" s="13" t="s">
        <v>222</v>
      </c>
      <c r="G98" s="13" t="s">
        <v>223</v>
      </c>
      <c r="H98" s="13" t="s">
        <v>224</v>
      </c>
      <c r="I98" s="13" t="s">
        <v>225</v>
      </c>
      <c r="J98" s="13" t="s">
        <v>683</v>
      </c>
      <c r="K98" s="13" t="s">
        <v>684</v>
      </c>
      <c r="L98" s="13" t="s">
        <v>685</v>
      </c>
      <c r="M98" s="7"/>
    </row>
    <row r="99" spans="1:13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7"/>
    </row>
    <row r="100" spans="1:12" ht="140.25">
      <c r="A100" s="9">
        <v>1</v>
      </c>
      <c r="B100" s="10" t="s">
        <v>181</v>
      </c>
      <c r="C100" s="10" t="s">
        <v>112</v>
      </c>
      <c r="D100" s="10">
        <v>1998</v>
      </c>
      <c r="E100" s="10">
        <v>1997</v>
      </c>
      <c r="F100" s="10" t="s">
        <v>730</v>
      </c>
      <c r="G100" s="10" t="s">
        <v>182</v>
      </c>
      <c r="H100" s="10" t="s">
        <v>183</v>
      </c>
      <c r="I100" s="10" t="s">
        <v>184</v>
      </c>
      <c r="J100" s="11">
        <v>144.75</v>
      </c>
      <c r="K100" s="9">
        <v>6</v>
      </c>
      <c r="L100" s="11">
        <f aca="true" t="shared" si="4" ref="L100:L107">J100+K100</f>
        <v>150.75</v>
      </c>
    </row>
    <row r="101" spans="1:12" ht="89.25">
      <c r="A101" s="5">
        <v>2</v>
      </c>
      <c r="B101" s="6" t="s">
        <v>185</v>
      </c>
      <c r="C101" s="6" t="s">
        <v>761</v>
      </c>
      <c r="D101" s="6">
        <v>2000</v>
      </c>
      <c r="E101" s="6">
        <v>1998</v>
      </c>
      <c r="F101" s="6" t="s">
        <v>36</v>
      </c>
      <c r="G101" s="6" t="s">
        <v>186</v>
      </c>
      <c r="H101" s="6" t="s">
        <v>187</v>
      </c>
      <c r="I101" s="6" t="s">
        <v>188</v>
      </c>
      <c r="J101" s="12">
        <v>162.17999267578125</v>
      </c>
      <c r="K101" s="5">
        <v>2</v>
      </c>
      <c r="L101" s="12">
        <f t="shared" si="4"/>
        <v>164.17999267578125</v>
      </c>
    </row>
    <row r="102" spans="1:12" ht="89.25">
      <c r="A102" s="5">
        <v>3</v>
      </c>
      <c r="B102" s="6" t="s">
        <v>189</v>
      </c>
      <c r="C102" s="6" t="s">
        <v>190</v>
      </c>
      <c r="D102" s="6">
        <v>2001</v>
      </c>
      <c r="E102" s="6">
        <v>1997</v>
      </c>
      <c r="F102" s="6" t="s">
        <v>162</v>
      </c>
      <c r="G102" s="6" t="s">
        <v>117</v>
      </c>
      <c r="H102" s="6" t="s">
        <v>191</v>
      </c>
      <c r="I102" s="6" t="s">
        <v>192</v>
      </c>
      <c r="J102" s="12">
        <v>157.44000244140625</v>
      </c>
      <c r="K102" s="5">
        <v>8</v>
      </c>
      <c r="L102" s="12">
        <f t="shared" si="4"/>
        <v>165.44000244140625</v>
      </c>
    </row>
    <row r="103" spans="1:12" ht="127.5">
      <c r="A103" s="5">
        <v>4</v>
      </c>
      <c r="B103" s="6" t="s">
        <v>193</v>
      </c>
      <c r="C103" s="6" t="s">
        <v>194</v>
      </c>
      <c r="D103" s="6">
        <v>1999</v>
      </c>
      <c r="E103" s="6">
        <v>1997</v>
      </c>
      <c r="F103" s="6" t="s">
        <v>195</v>
      </c>
      <c r="G103" s="6" t="s">
        <v>196</v>
      </c>
      <c r="H103" s="6" t="s">
        <v>197</v>
      </c>
      <c r="I103" s="6" t="s">
        <v>198</v>
      </c>
      <c r="J103" s="12">
        <v>162.14999389648438</v>
      </c>
      <c r="K103" s="5">
        <v>4</v>
      </c>
      <c r="L103" s="12">
        <f t="shared" si="4"/>
        <v>166.14999389648438</v>
      </c>
    </row>
    <row r="104" spans="1:12" ht="89.25">
      <c r="A104" s="5">
        <v>5</v>
      </c>
      <c r="B104" s="6" t="s">
        <v>199</v>
      </c>
      <c r="C104" s="6" t="s">
        <v>200</v>
      </c>
      <c r="D104" s="6">
        <v>2001</v>
      </c>
      <c r="E104" s="6">
        <v>1997</v>
      </c>
      <c r="F104" s="6" t="s">
        <v>201</v>
      </c>
      <c r="G104" s="6" t="s">
        <v>202</v>
      </c>
      <c r="H104" s="6" t="s">
        <v>203</v>
      </c>
      <c r="I104" s="6" t="s">
        <v>204</v>
      </c>
      <c r="J104" s="12">
        <v>169.5399932861328</v>
      </c>
      <c r="K104" s="5">
        <v>16</v>
      </c>
      <c r="L104" s="12">
        <f t="shared" si="4"/>
        <v>185.5399932861328</v>
      </c>
    </row>
    <row r="105" spans="1:12" ht="102">
      <c r="A105" s="5">
        <v>6</v>
      </c>
      <c r="B105" s="6" t="s">
        <v>205</v>
      </c>
      <c r="C105" s="6" t="s">
        <v>82</v>
      </c>
      <c r="D105" s="6">
        <v>1999</v>
      </c>
      <c r="E105" s="6">
        <v>1997</v>
      </c>
      <c r="F105" s="6" t="s">
        <v>206</v>
      </c>
      <c r="G105" s="6" t="s">
        <v>207</v>
      </c>
      <c r="H105" s="6" t="s">
        <v>208</v>
      </c>
      <c r="I105" s="6" t="s">
        <v>209</v>
      </c>
      <c r="J105" s="12">
        <v>200.72000122070312</v>
      </c>
      <c r="K105" s="5">
        <v>18</v>
      </c>
      <c r="L105" s="12">
        <f t="shared" si="4"/>
        <v>218.72000122070312</v>
      </c>
    </row>
    <row r="106" spans="1:12" ht="102">
      <c r="A106" s="5">
        <v>7</v>
      </c>
      <c r="B106" s="6" t="s">
        <v>210</v>
      </c>
      <c r="C106" s="6" t="s">
        <v>741</v>
      </c>
      <c r="D106" s="6">
        <v>1998</v>
      </c>
      <c r="E106" s="6">
        <v>1997</v>
      </c>
      <c r="F106" s="6" t="s">
        <v>745</v>
      </c>
      <c r="G106" s="6" t="s">
        <v>211</v>
      </c>
      <c r="H106" s="6" t="s">
        <v>212</v>
      </c>
      <c r="I106" s="6" t="s">
        <v>213</v>
      </c>
      <c r="J106" s="12">
        <v>223.9199981689453</v>
      </c>
      <c r="K106" s="5">
        <v>26</v>
      </c>
      <c r="L106" s="12">
        <f t="shared" si="4"/>
        <v>249.9199981689453</v>
      </c>
    </row>
    <row r="107" spans="1:12" ht="76.5">
      <c r="A107" s="5">
        <v>8</v>
      </c>
      <c r="B107" s="6" t="s">
        <v>214</v>
      </c>
      <c r="C107" s="6" t="s">
        <v>215</v>
      </c>
      <c r="D107" s="6">
        <v>2000</v>
      </c>
      <c r="E107" s="6">
        <v>1997</v>
      </c>
      <c r="F107" s="6" t="s">
        <v>216</v>
      </c>
      <c r="G107" s="6" t="s">
        <v>217</v>
      </c>
      <c r="H107" s="6" t="s">
        <v>218</v>
      </c>
      <c r="I107" s="6" t="s">
        <v>219</v>
      </c>
      <c r="J107" s="12">
        <v>250.5800018310547</v>
      </c>
      <c r="K107" s="5">
        <v>70</v>
      </c>
      <c r="L107" s="12">
        <f t="shared" si="4"/>
        <v>320.5800018310547</v>
      </c>
    </row>
  </sheetData>
  <sheetProtection/>
  <mergeCells count="71">
    <mergeCell ref="L98:L99"/>
    <mergeCell ref="I98:I99"/>
    <mergeCell ref="A97:J97"/>
    <mergeCell ref="J98:J99"/>
    <mergeCell ref="K98:K99"/>
    <mergeCell ref="E98:E99"/>
    <mergeCell ref="F98:F99"/>
    <mergeCell ref="G98:G99"/>
    <mergeCell ref="H98:H99"/>
    <mergeCell ref="A98:A99"/>
    <mergeCell ref="B98:B99"/>
    <mergeCell ref="C98:C99"/>
    <mergeCell ref="D98:D99"/>
    <mergeCell ref="A76:J76"/>
    <mergeCell ref="J77:J78"/>
    <mergeCell ref="K77:K78"/>
    <mergeCell ref="I77:I78"/>
    <mergeCell ref="L77:L78"/>
    <mergeCell ref="L57:L58"/>
    <mergeCell ref="A77:A78"/>
    <mergeCell ref="B77:B78"/>
    <mergeCell ref="C77:C78"/>
    <mergeCell ref="D77:D78"/>
    <mergeCell ref="E77:E78"/>
    <mergeCell ref="F77:F78"/>
    <mergeCell ref="G77:G78"/>
    <mergeCell ref="H77:H78"/>
    <mergeCell ref="K41:K42"/>
    <mergeCell ref="L41:L42"/>
    <mergeCell ref="I57:I58"/>
    <mergeCell ref="A56:J56"/>
    <mergeCell ref="J57:J58"/>
    <mergeCell ref="K57:K58"/>
    <mergeCell ref="E57:E58"/>
    <mergeCell ref="F57:F58"/>
    <mergeCell ref="G57:G58"/>
    <mergeCell ref="H57:H58"/>
    <mergeCell ref="G41:G42"/>
    <mergeCell ref="H41:H42"/>
    <mergeCell ref="I41:I42"/>
    <mergeCell ref="C57:C58"/>
    <mergeCell ref="D57:D58"/>
    <mergeCell ref="A40:J40"/>
    <mergeCell ref="J41:J42"/>
    <mergeCell ref="A57:A58"/>
    <mergeCell ref="B57:B58"/>
    <mergeCell ref="A41:A42"/>
    <mergeCell ref="B41:B42"/>
    <mergeCell ref="C41:C42"/>
    <mergeCell ref="D41:D42"/>
    <mergeCell ref="E41:E42"/>
    <mergeCell ref="F41:F42"/>
    <mergeCell ref="J8:J9"/>
    <mergeCell ref="K8:K9"/>
    <mergeCell ref="A4:L4"/>
    <mergeCell ref="A5:L5"/>
    <mergeCell ref="A8:A9"/>
    <mergeCell ref="B8:B9"/>
    <mergeCell ref="C8:C9"/>
    <mergeCell ref="D8:D9"/>
    <mergeCell ref="L8:L9"/>
    <mergeCell ref="E8:E9"/>
    <mergeCell ref="F8:F9"/>
    <mergeCell ref="G8:G9"/>
    <mergeCell ref="H8:H9"/>
    <mergeCell ref="A1:L1"/>
    <mergeCell ref="A2:L2"/>
    <mergeCell ref="A3:B3"/>
    <mergeCell ref="C3:L3"/>
    <mergeCell ref="I8:I9"/>
    <mergeCell ref="A7:J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6" width="5.75390625" style="1" customWidth="1"/>
    <col min="7" max="7" width="17.25390625" style="1" customWidth="1"/>
    <col min="8" max="8" width="14.25390625" style="1" customWidth="1"/>
    <col min="9" max="9" width="15.25390625" style="1" customWidth="1"/>
    <col min="10" max="10" width="7.00390625" style="1" customWidth="1"/>
    <col min="11" max="11" width="4.875" style="1" customWidth="1"/>
    <col min="12" max="13" width="7.00390625" style="1" customWidth="1"/>
    <col min="14" max="14" width="4.875" style="1" customWidth="1"/>
    <col min="15" max="16" width="7.00390625" style="1" customWidth="1"/>
    <col min="17" max="16384" width="9.125" style="1" customWidth="1"/>
  </cols>
  <sheetData>
    <row r="1" spans="1:16" ht="15.75">
      <c r="A1" s="15" t="s">
        <v>674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8">
      <c r="A2" s="17" t="s">
        <v>675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2.75">
      <c r="A3" s="18" t="s">
        <v>676</v>
      </c>
      <c r="B3" s="18"/>
      <c r="C3" s="19" t="s">
        <v>677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20.25">
      <c r="A4" s="20" t="s">
        <v>726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23.25">
      <c r="A5" s="21" t="s">
        <v>679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7" spans="1:10" ht="18">
      <c r="A7" s="17" t="s">
        <v>681</v>
      </c>
      <c r="B7" s="17"/>
      <c r="C7" s="17"/>
      <c r="D7" s="17"/>
      <c r="E7" s="17"/>
      <c r="F7" s="17"/>
      <c r="G7" s="17"/>
      <c r="H7" s="17"/>
      <c r="I7" s="17"/>
      <c r="J7" s="17"/>
    </row>
    <row r="8" spans="1:16" ht="12.75">
      <c r="A8" s="13" t="s">
        <v>680</v>
      </c>
      <c r="B8" s="13" t="s">
        <v>220</v>
      </c>
      <c r="C8" s="13" t="s">
        <v>221</v>
      </c>
      <c r="D8" s="13" t="s">
        <v>567</v>
      </c>
      <c r="E8" s="13" t="s">
        <v>568</v>
      </c>
      <c r="F8" s="13" t="s">
        <v>222</v>
      </c>
      <c r="G8" s="13" t="s">
        <v>223</v>
      </c>
      <c r="H8" s="13" t="s">
        <v>224</v>
      </c>
      <c r="I8" s="13" t="s">
        <v>225</v>
      </c>
      <c r="J8" s="23" t="s">
        <v>682</v>
      </c>
      <c r="K8" s="24"/>
      <c r="L8" s="25"/>
      <c r="M8" s="23" t="s">
        <v>686</v>
      </c>
      <c r="N8" s="24"/>
      <c r="O8" s="25"/>
      <c r="P8" s="13" t="s">
        <v>687</v>
      </c>
    </row>
    <row r="9" spans="1:16" ht="12.75">
      <c r="A9" s="14"/>
      <c r="B9" s="14"/>
      <c r="C9" s="14"/>
      <c r="D9" s="14"/>
      <c r="E9" s="14"/>
      <c r="F9" s="14"/>
      <c r="G9" s="14"/>
      <c r="H9" s="14"/>
      <c r="I9" s="14"/>
      <c r="J9" s="8" t="s">
        <v>683</v>
      </c>
      <c r="K9" s="8" t="s">
        <v>684</v>
      </c>
      <c r="L9" s="8" t="s">
        <v>685</v>
      </c>
      <c r="M9" s="8" t="s">
        <v>683</v>
      </c>
      <c r="N9" s="8" t="s">
        <v>684</v>
      </c>
      <c r="O9" s="8" t="s">
        <v>685</v>
      </c>
      <c r="P9" s="14"/>
    </row>
    <row r="10" spans="1:16" ht="38.25">
      <c r="A10" s="9">
        <v>1</v>
      </c>
      <c r="B10" s="10" t="s">
        <v>372</v>
      </c>
      <c r="C10" s="10">
        <v>1997</v>
      </c>
      <c r="D10" s="10">
        <v>1997</v>
      </c>
      <c r="E10" s="10">
        <v>1997</v>
      </c>
      <c r="F10" s="10" t="s">
        <v>245</v>
      </c>
      <c r="G10" s="10" t="s">
        <v>292</v>
      </c>
      <c r="H10" s="10" t="s">
        <v>373</v>
      </c>
      <c r="I10" s="10" t="s">
        <v>374</v>
      </c>
      <c r="J10" s="11">
        <v>99.1500015258789</v>
      </c>
      <c r="K10" s="9">
        <v>4</v>
      </c>
      <c r="L10" s="11">
        <f aca="true" t="shared" si="0" ref="L10:L43">J10+K10</f>
        <v>103.1500015258789</v>
      </c>
      <c r="M10" s="11">
        <v>103.36000061035156</v>
      </c>
      <c r="N10" s="9">
        <v>4</v>
      </c>
      <c r="O10" s="11">
        <f aca="true" t="shared" si="1" ref="O10:O43">M10+N10</f>
        <v>107.36000061035156</v>
      </c>
      <c r="P10" s="11">
        <f aca="true" t="shared" si="2" ref="P10:P43">MIN(O10,L10)</f>
        <v>103.1500015258789</v>
      </c>
    </row>
    <row r="11" spans="1:16" ht="12.75">
      <c r="A11" s="5">
        <v>2</v>
      </c>
      <c r="B11" s="6" t="s">
        <v>433</v>
      </c>
      <c r="C11" s="6">
        <v>1997</v>
      </c>
      <c r="D11" s="6">
        <v>1997</v>
      </c>
      <c r="E11" s="6">
        <v>1997</v>
      </c>
      <c r="F11" s="6" t="s">
        <v>245</v>
      </c>
      <c r="G11" s="6" t="s">
        <v>259</v>
      </c>
      <c r="H11" s="6" t="s">
        <v>361</v>
      </c>
      <c r="I11" s="6" t="s">
        <v>261</v>
      </c>
      <c r="J11" s="12">
        <v>104.66999816894531</v>
      </c>
      <c r="K11" s="5">
        <v>2</v>
      </c>
      <c r="L11" s="12">
        <f t="shared" si="0"/>
        <v>106.66999816894531</v>
      </c>
      <c r="M11" s="12">
        <v>103.73999786376953</v>
      </c>
      <c r="N11" s="5">
        <v>0</v>
      </c>
      <c r="O11" s="12">
        <f t="shared" si="1"/>
        <v>103.73999786376953</v>
      </c>
      <c r="P11" s="12">
        <f t="shared" si="2"/>
        <v>103.73999786376953</v>
      </c>
    </row>
    <row r="12" spans="1:16" ht="12.75">
      <c r="A12" s="5">
        <v>3</v>
      </c>
      <c r="B12" s="6" t="s">
        <v>360</v>
      </c>
      <c r="C12" s="6">
        <v>1997</v>
      </c>
      <c r="D12" s="6">
        <v>1997</v>
      </c>
      <c r="E12" s="6">
        <v>1997</v>
      </c>
      <c r="F12" s="6" t="s">
        <v>245</v>
      </c>
      <c r="G12" s="6" t="s">
        <v>259</v>
      </c>
      <c r="H12" s="6" t="s">
        <v>361</v>
      </c>
      <c r="I12" s="6" t="s">
        <v>261</v>
      </c>
      <c r="J12" s="12">
        <v>106.76000213623047</v>
      </c>
      <c r="K12" s="5">
        <v>6</v>
      </c>
      <c r="L12" s="12">
        <f t="shared" si="0"/>
        <v>112.76000213623047</v>
      </c>
      <c r="M12" s="12">
        <v>105.11000061035156</v>
      </c>
      <c r="N12" s="5">
        <v>2</v>
      </c>
      <c r="O12" s="12">
        <f t="shared" si="1"/>
        <v>107.11000061035156</v>
      </c>
      <c r="P12" s="12">
        <f t="shared" si="2"/>
        <v>107.11000061035156</v>
      </c>
    </row>
    <row r="13" spans="1:16" ht="12.75">
      <c r="A13" s="5">
        <v>4</v>
      </c>
      <c r="B13" s="6" t="s">
        <v>257</v>
      </c>
      <c r="C13" s="6">
        <v>1998</v>
      </c>
      <c r="D13" s="6">
        <v>1998</v>
      </c>
      <c r="E13" s="6">
        <v>1998</v>
      </c>
      <c r="F13" s="6">
        <v>1</v>
      </c>
      <c r="G13" s="6" t="s">
        <v>259</v>
      </c>
      <c r="H13" s="6" t="s">
        <v>260</v>
      </c>
      <c r="I13" s="6" t="s">
        <v>261</v>
      </c>
      <c r="J13" s="12">
        <v>109.44999694824219</v>
      </c>
      <c r="K13" s="5">
        <v>4</v>
      </c>
      <c r="L13" s="12">
        <f t="shared" si="0"/>
        <v>113.44999694824219</v>
      </c>
      <c r="M13" s="12">
        <v>113.05000305175781</v>
      </c>
      <c r="N13" s="5">
        <v>4</v>
      </c>
      <c r="O13" s="12">
        <f t="shared" si="1"/>
        <v>117.05000305175781</v>
      </c>
      <c r="P13" s="12">
        <f t="shared" si="2"/>
        <v>113.44999694824219</v>
      </c>
    </row>
    <row r="14" spans="1:16" ht="38.25">
      <c r="A14" s="5">
        <v>5</v>
      </c>
      <c r="B14" s="6" t="s">
        <v>511</v>
      </c>
      <c r="C14" s="6">
        <v>1998</v>
      </c>
      <c r="D14" s="6">
        <v>1998</v>
      </c>
      <c r="E14" s="6">
        <v>1998</v>
      </c>
      <c r="F14" s="6">
        <v>1</v>
      </c>
      <c r="G14" s="6" t="s">
        <v>313</v>
      </c>
      <c r="H14" s="6" t="s">
        <v>394</v>
      </c>
      <c r="I14" s="6" t="s">
        <v>315</v>
      </c>
      <c r="J14" s="12">
        <v>107.69999694824219</v>
      </c>
      <c r="K14" s="5">
        <v>54</v>
      </c>
      <c r="L14" s="12">
        <f t="shared" si="0"/>
        <v>161.6999969482422</v>
      </c>
      <c r="M14" s="12">
        <v>106.37999725341797</v>
      </c>
      <c r="N14" s="5">
        <v>8</v>
      </c>
      <c r="O14" s="12">
        <f t="shared" si="1"/>
        <v>114.37999725341797</v>
      </c>
      <c r="P14" s="12">
        <f t="shared" si="2"/>
        <v>114.37999725341797</v>
      </c>
    </row>
    <row r="15" spans="1:16" ht="38.25">
      <c r="A15" s="5">
        <v>6</v>
      </c>
      <c r="B15" s="6" t="s">
        <v>244</v>
      </c>
      <c r="C15" s="6">
        <v>1997</v>
      </c>
      <c r="D15" s="6">
        <v>1997</v>
      </c>
      <c r="E15" s="6">
        <v>1997</v>
      </c>
      <c r="F15" s="6" t="s">
        <v>245</v>
      </c>
      <c r="G15" s="6" t="s">
        <v>246</v>
      </c>
      <c r="H15" s="6" t="s">
        <v>247</v>
      </c>
      <c r="I15" s="6" t="s">
        <v>248</v>
      </c>
      <c r="J15" s="12">
        <v>110.94999694824219</v>
      </c>
      <c r="K15" s="5">
        <v>4</v>
      </c>
      <c r="L15" s="12">
        <f t="shared" si="0"/>
        <v>114.94999694824219</v>
      </c>
      <c r="M15" s="12"/>
      <c r="N15" s="5"/>
      <c r="O15" s="12" t="s">
        <v>688</v>
      </c>
      <c r="P15" s="12">
        <f t="shared" si="2"/>
        <v>114.94999694824219</v>
      </c>
    </row>
    <row r="16" spans="1:16" ht="38.25">
      <c r="A16" s="5">
        <v>7</v>
      </c>
      <c r="B16" s="6" t="s">
        <v>325</v>
      </c>
      <c r="C16" s="6">
        <v>1998</v>
      </c>
      <c r="D16" s="6">
        <v>1998</v>
      </c>
      <c r="E16" s="6">
        <v>1998</v>
      </c>
      <c r="F16" s="6">
        <v>1</v>
      </c>
      <c r="G16" s="6" t="s">
        <v>313</v>
      </c>
      <c r="H16" s="6" t="s">
        <v>314</v>
      </c>
      <c r="I16" s="6" t="s">
        <v>326</v>
      </c>
      <c r="J16" s="12">
        <v>114.4800033569336</v>
      </c>
      <c r="K16" s="5">
        <v>4</v>
      </c>
      <c r="L16" s="12">
        <f t="shared" si="0"/>
        <v>118.4800033569336</v>
      </c>
      <c r="M16" s="12">
        <v>113.37999725341797</v>
      </c>
      <c r="N16" s="5">
        <v>2</v>
      </c>
      <c r="O16" s="12">
        <f t="shared" si="1"/>
        <v>115.37999725341797</v>
      </c>
      <c r="P16" s="12">
        <f t="shared" si="2"/>
        <v>115.37999725341797</v>
      </c>
    </row>
    <row r="17" spans="1:16" ht="38.25">
      <c r="A17" s="5">
        <v>8</v>
      </c>
      <c r="B17" s="6" t="s">
        <v>369</v>
      </c>
      <c r="C17" s="6">
        <v>1998</v>
      </c>
      <c r="D17" s="6">
        <v>1998</v>
      </c>
      <c r="E17" s="6">
        <v>1998</v>
      </c>
      <c r="F17" s="6">
        <v>1</v>
      </c>
      <c r="G17" s="6" t="s">
        <v>299</v>
      </c>
      <c r="H17" s="6" t="s">
        <v>300</v>
      </c>
      <c r="I17" s="6" t="s">
        <v>303</v>
      </c>
      <c r="J17" s="12">
        <v>121.44999694824219</v>
      </c>
      <c r="K17" s="5">
        <v>6</v>
      </c>
      <c r="L17" s="12">
        <f t="shared" si="0"/>
        <v>127.44999694824219</v>
      </c>
      <c r="M17" s="12">
        <v>115.30000305175781</v>
      </c>
      <c r="N17" s="5">
        <v>2</v>
      </c>
      <c r="O17" s="12">
        <f t="shared" si="1"/>
        <v>117.30000305175781</v>
      </c>
      <c r="P17" s="12">
        <f t="shared" si="2"/>
        <v>117.30000305175781</v>
      </c>
    </row>
    <row r="18" spans="1:16" ht="38.25">
      <c r="A18" s="5">
        <v>9</v>
      </c>
      <c r="B18" s="6" t="s">
        <v>329</v>
      </c>
      <c r="C18" s="6">
        <v>1998</v>
      </c>
      <c r="D18" s="6">
        <v>1998</v>
      </c>
      <c r="E18" s="6">
        <v>1998</v>
      </c>
      <c r="F18" s="6">
        <v>2</v>
      </c>
      <c r="G18" s="6" t="s">
        <v>254</v>
      </c>
      <c r="H18" s="6" t="s">
        <v>330</v>
      </c>
      <c r="I18" s="6" t="s">
        <v>256</v>
      </c>
      <c r="J18" s="12">
        <v>114.01000213623047</v>
      </c>
      <c r="K18" s="5">
        <v>6</v>
      </c>
      <c r="L18" s="12">
        <f t="shared" si="0"/>
        <v>120.01000213623047</v>
      </c>
      <c r="M18" s="12">
        <v>116.91000366210938</v>
      </c>
      <c r="N18" s="5">
        <v>2</v>
      </c>
      <c r="O18" s="12">
        <f t="shared" si="1"/>
        <v>118.91000366210938</v>
      </c>
      <c r="P18" s="12">
        <f t="shared" si="2"/>
        <v>118.91000366210938</v>
      </c>
    </row>
    <row r="19" spans="1:16" ht="38.25">
      <c r="A19" s="5">
        <v>10</v>
      </c>
      <c r="B19" s="6" t="s">
        <v>335</v>
      </c>
      <c r="C19" s="6">
        <v>1998</v>
      </c>
      <c r="D19" s="6">
        <v>1998</v>
      </c>
      <c r="E19" s="6">
        <v>1998</v>
      </c>
      <c r="F19" s="6">
        <v>3</v>
      </c>
      <c r="G19" s="6" t="s">
        <v>254</v>
      </c>
      <c r="H19" s="6" t="s">
        <v>330</v>
      </c>
      <c r="I19" s="6" t="s">
        <v>256</v>
      </c>
      <c r="J19" s="12">
        <v>116.06999969482422</v>
      </c>
      <c r="K19" s="5">
        <v>4</v>
      </c>
      <c r="L19" s="12">
        <f t="shared" si="0"/>
        <v>120.06999969482422</v>
      </c>
      <c r="M19" s="12">
        <v>118.44000244140625</v>
      </c>
      <c r="N19" s="5">
        <v>2</v>
      </c>
      <c r="O19" s="12">
        <f t="shared" si="1"/>
        <v>120.44000244140625</v>
      </c>
      <c r="P19" s="12">
        <f t="shared" si="2"/>
        <v>120.06999969482422</v>
      </c>
    </row>
    <row r="20" spans="1:16" ht="38.25">
      <c r="A20" s="5">
        <v>11</v>
      </c>
      <c r="B20" s="6" t="s">
        <v>283</v>
      </c>
      <c r="C20" s="6">
        <v>1998</v>
      </c>
      <c r="D20" s="6">
        <v>1998</v>
      </c>
      <c r="E20" s="6">
        <v>1998</v>
      </c>
      <c r="F20" s="6">
        <v>2</v>
      </c>
      <c r="G20" s="6" t="s">
        <v>267</v>
      </c>
      <c r="H20" s="6" t="s">
        <v>284</v>
      </c>
      <c r="I20" s="6" t="s">
        <v>269</v>
      </c>
      <c r="J20" s="12">
        <v>118.48999786376953</v>
      </c>
      <c r="K20" s="5">
        <v>2</v>
      </c>
      <c r="L20" s="12">
        <f t="shared" si="0"/>
        <v>120.48999786376953</v>
      </c>
      <c r="M20" s="12">
        <v>121.91999816894531</v>
      </c>
      <c r="N20" s="5">
        <v>4</v>
      </c>
      <c r="O20" s="12">
        <f t="shared" si="1"/>
        <v>125.91999816894531</v>
      </c>
      <c r="P20" s="12">
        <f t="shared" si="2"/>
        <v>120.48999786376953</v>
      </c>
    </row>
    <row r="21" spans="1:16" ht="38.25">
      <c r="A21" s="5">
        <v>12</v>
      </c>
      <c r="B21" s="6" t="s">
        <v>528</v>
      </c>
      <c r="C21" s="6">
        <v>1997</v>
      </c>
      <c r="D21" s="6">
        <v>1997</v>
      </c>
      <c r="E21" s="6">
        <v>1997</v>
      </c>
      <c r="F21" s="6">
        <v>3</v>
      </c>
      <c r="G21" s="6" t="s">
        <v>254</v>
      </c>
      <c r="H21" s="6" t="s">
        <v>330</v>
      </c>
      <c r="I21" s="6" t="s">
        <v>256</v>
      </c>
      <c r="J21" s="12">
        <v>122.13999938964844</v>
      </c>
      <c r="K21" s="5">
        <v>6</v>
      </c>
      <c r="L21" s="12">
        <f t="shared" si="0"/>
        <v>128.13999938964844</v>
      </c>
      <c r="M21" s="12">
        <v>116.5999984741211</v>
      </c>
      <c r="N21" s="5">
        <v>4</v>
      </c>
      <c r="O21" s="12">
        <f t="shared" si="1"/>
        <v>120.5999984741211</v>
      </c>
      <c r="P21" s="12">
        <f t="shared" si="2"/>
        <v>120.5999984741211</v>
      </c>
    </row>
    <row r="22" spans="1:16" ht="38.25">
      <c r="A22" s="5">
        <v>13</v>
      </c>
      <c r="B22" s="6" t="s">
        <v>484</v>
      </c>
      <c r="C22" s="6">
        <v>1997</v>
      </c>
      <c r="D22" s="6">
        <v>1997</v>
      </c>
      <c r="E22" s="6">
        <v>1997</v>
      </c>
      <c r="F22" s="6">
        <v>1</v>
      </c>
      <c r="G22" s="6" t="s">
        <v>267</v>
      </c>
      <c r="H22" s="6" t="s">
        <v>284</v>
      </c>
      <c r="I22" s="6" t="s">
        <v>269</v>
      </c>
      <c r="J22" s="12">
        <v>119.69999694824219</v>
      </c>
      <c r="K22" s="5">
        <v>2</v>
      </c>
      <c r="L22" s="12">
        <f t="shared" si="0"/>
        <v>121.69999694824219</v>
      </c>
      <c r="M22" s="12">
        <v>120.66999816894531</v>
      </c>
      <c r="N22" s="5">
        <v>0</v>
      </c>
      <c r="O22" s="12">
        <f t="shared" si="1"/>
        <v>120.66999816894531</v>
      </c>
      <c r="P22" s="12">
        <f t="shared" si="2"/>
        <v>120.66999816894531</v>
      </c>
    </row>
    <row r="23" spans="1:16" ht="25.5">
      <c r="A23" s="5">
        <v>14</v>
      </c>
      <c r="B23" s="6" t="s">
        <v>412</v>
      </c>
      <c r="C23" s="6">
        <v>1997</v>
      </c>
      <c r="D23" s="6">
        <v>1997</v>
      </c>
      <c r="E23" s="6">
        <v>1997</v>
      </c>
      <c r="F23" s="6">
        <v>1</v>
      </c>
      <c r="G23" s="6" t="s">
        <v>292</v>
      </c>
      <c r="H23" s="6" t="s">
        <v>311</v>
      </c>
      <c r="I23" s="6" t="s">
        <v>294</v>
      </c>
      <c r="J23" s="12">
        <v>118.91999816894531</v>
      </c>
      <c r="K23" s="5">
        <v>2</v>
      </c>
      <c r="L23" s="12">
        <f t="shared" si="0"/>
        <v>120.91999816894531</v>
      </c>
      <c r="M23" s="12">
        <v>135.38999938964844</v>
      </c>
      <c r="N23" s="5">
        <v>6</v>
      </c>
      <c r="O23" s="12">
        <f t="shared" si="1"/>
        <v>141.38999938964844</v>
      </c>
      <c r="P23" s="12">
        <f t="shared" si="2"/>
        <v>120.91999816894531</v>
      </c>
    </row>
    <row r="24" spans="1:16" ht="38.25">
      <c r="A24" s="5">
        <v>15</v>
      </c>
      <c r="B24" s="6" t="s">
        <v>471</v>
      </c>
      <c r="C24" s="6">
        <v>1997</v>
      </c>
      <c r="D24" s="6">
        <v>1997</v>
      </c>
      <c r="E24" s="6">
        <v>1997</v>
      </c>
      <c r="F24" s="6">
        <v>2</v>
      </c>
      <c r="G24" s="6" t="s">
        <v>313</v>
      </c>
      <c r="H24" s="6" t="s">
        <v>394</v>
      </c>
      <c r="I24" s="6" t="s">
        <v>315</v>
      </c>
      <c r="J24" s="12">
        <v>132.9600067138672</v>
      </c>
      <c r="K24" s="5">
        <v>8</v>
      </c>
      <c r="L24" s="12">
        <f t="shared" si="0"/>
        <v>140.9600067138672</v>
      </c>
      <c r="M24" s="12">
        <v>120.9000015258789</v>
      </c>
      <c r="N24" s="5">
        <v>4</v>
      </c>
      <c r="O24" s="12">
        <f t="shared" si="1"/>
        <v>124.9000015258789</v>
      </c>
      <c r="P24" s="12">
        <f t="shared" si="2"/>
        <v>124.9000015258789</v>
      </c>
    </row>
    <row r="25" spans="1:16" ht="38.25">
      <c r="A25" s="5">
        <v>16</v>
      </c>
      <c r="B25" s="6" t="s">
        <v>526</v>
      </c>
      <c r="C25" s="6">
        <v>1998</v>
      </c>
      <c r="D25" s="6">
        <v>1998</v>
      </c>
      <c r="E25" s="6">
        <v>1998</v>
      </c>
      <c r="F25" s="6">
        <v>1</v>
      </c>
      <c r="G25" s="6" t="s">
        <v>246</v>
      </c>
      <c r="H25" s="6" t="s">
        <v>247</v>
      </c>
      <c r="I25" s="6" t="s">
        <v>281</v>
      </c>
      <c r="J25" s="12">
        <v>122.2300033569336</v>
      </c>
      <c r="K25" s="5">
        <v>4</v>
      </c>
      <c r="L25" s="12">
        <f t="shared" si="0"/>
        <v>126.2300033569336</v>
      </c>
      <c r="M25" s="12">
        <v>121.08999633789062</v>
      </c>
      <c r="N25" s="5">
        <v>4</v>
      </c>
      <c r="O25" s="12">
        <f t="shared" si="1"/>
        <v>125.08999633789062</v>
      </c>
      <c r="P25" s="12">
        <f t="shared" si="2"/>
        <v>125.08999633789062</v>
      </c>
    </row>
    <row r="26" spans="1:16" ht="25.5">
      <c r="A26" s="5">
        <v>17</v>
      </c>
      <c r="B26" s="6" t="s">
        <v>359</v>
      </c>
      <c r="C26" s="6">
        <v>1998</v>
      </c>
      <c r="D26" s="6">
        <v>1998</v>
      </c>
      <c r="E26" s="6">
        <v>1998</v>
      </c>
      <c r="F26" s="6">
        <v>3</v>
      </c>
      <c r="G26" s="6" t="s">
        <v>241</v>
      </c>
      <c r="H26" s="6" t="s">
        <v>323</v>
      </c>
      <c r="I26" s="6" t="s">
        <v>324</v>
      </c>
      <c r="J26" s="12">
        <v>125.91999816894531</v>
      </c>
      <c r="K26" s="5">
        <v>0</v>
      </c>
      <c r="L26" s="12">
        <f t="shared" si="0"/>
        <v>125.91999816894531</v>
      </c>
      <c r="M26" s="12">
        <v>123.7300033569336</v>
      </c>
      <c r="N26" s="5">
        <v>6</v>
      </c>
      <c r="O26" s="12">
        <f t="shared" si="1"/>
        <v>129.7300033569336</v>
      </c>
      <c r="P26" s="12">
        <f t="shared" si="2"/>
        <v>125.91999816894531</v>
      </c>
    </row>
    <row r="27" spans="1:16" ht="25.5">
      <c r="A27" s="5">
        <v>18</v>
      </c>
      <c r="B27" s="6" t="s">
        <v>421</v>
      </c>
      <c r="C27" s="6">
        <v>1999</v>
      </c>
      <c r="D27" s="6">
        <v>1999</v>
      </c>
      <c r="E27" s="6">
        <v>1999</v>
      </c>
      <c r="F27" s="6">
        <v>1</v>
      </c>
      <c r="G27" s="6" t="s">
        <v>259</v>
      </c>
      <c r="H27" s="6" t="s">
        <v>260</v>
      </c>
      <c r="I27" s="6" t="s">
        <v>366</v>
      </c>
      <c r="J27" s="12">
        <v>124.30999755859375</v>
      </c>
      <c r="K27" s="5">
        <v>2</v>
      </c>
      <c r="L27" s="12">
        <f t="shared" si="0"/>
        <v>126.30999755859375</v>
      </c>
      <c r="M27" s="12">
        <v>140.7100067138672</v>
      </c>
      <c r="N27" s="5">
        <v>6</v>
      </c>
      <c r="O27" s="12">
        <f t="shared" si="1"/>
        <v>146.7100067138672</v>
      </c>
      <c r="P27" s="12">
        <f t="shared" si="2"/>
        <v>126.30999755859375</v>
      </c>
    </row>
    <row r="28" spans="1:16" ht="63.75">
      <c r="A28" s="5">
        <v>19</v>
      </c>
      <c r="B28" s="6" t="s">
        <v>428</v>
      </c>
      <c r="C28" s="6">
        <v>1998</v>
      </c>
      <c r="D28" s="6">
        <v>1998</v>
      </c>
      <c r="E28" s="6">
        <v>1998</v>
      </c>
      <c r="F28" s="6">
        <v>1</v>
      </c>
      <c r="G28" s="6" t="s">
        <v>271</v>
      </c>
      <c r="H28" s="6" t="s">
        <v>272</v>
      </c>
      <c r="I28" s="6" t="s">
        <v>273</v>
      </c>
      <c r="J28" s="12">
        <v>124.4800033569336</v>
      </c>
      <c r="K28" s="5">
        <v>2</v>
      </c>
      <c r="L28" s="12">
        <f t="shared" si="0"/>
        <v>126.4800033569336</v>
      </c>
      <c r="M28" s="12">
        <v>128.27000427246094</v>
      </c>
      <c r="N28" s="5">
        <v>4</v>
      </c>
      <c r="O28" s="12">
        <f t="shared" si="1"/>
        <v>132.27000427246094</v>
      </c>
      <c r="P28" s="12">
        <f t="shared" si="2"/>
        <v>126.4800033569336</v>
      </c>
    </row>
    <row r="29" spans="1:16" ht="38.25">
      <c r="A29" s="5">
        <v>20</v>
      </c>
      <c r="B29" s="6" t="s">
        <v>282</v>
      </c>
      <c r="C29" s="6">
        <v>1998</v>
      </c>
      <c r="D29" s="6">
        <v>1998</v>
      </c>
      <c r="E29" s="6">
        <v>1998</v>
      </c>
      <c r="F29" s="6">
        <v>1</v>
      </c>
      <c r="G29" s="6" t="s">
        <v>246</v>
      </c>
      <c r="H29" s="6" t="s">
        <v>247</v>
      </c>
      <c r="I29" s="6" t="s">
        <v>281</v>
      </c>
      <c r="J29" s="12">
        <v>125.76000213623047</v>
      </c>
      <c r="K29" s="5">
        <v>6</v>
      </c>
      <c r="L29" s="12">
        <f t="shared" si="0"/>
        <v>131.76000213623047</v>
      </c>
      <c r="M29" s="12">
        <v>122.88999938964844</v>
      </c>
      <c r="N29" s="5">
        <v>4</v>
      </c>
      <c r="O29" s="12">
        <f t="shared" si="1"/>
        <v>126.88999938964844</v>
      </c>
      <c r="P29" s="12">
        <f t="shared" si="2"/>
        <v>126.88999938964844</v>
      </c>
    </row>
    <row r="30" spans="1:16" ht="25.5">
      <c r="A30" s="5">
        <v>21</v>
      </c>
      <c r="B30" s="6" t="s">
        <v>548</v>
      </c>
      <c r="C30" s="6">
        <v>2001</v>
      </c>
      <c r="D30" s="6">
        <v>2001</v>
      </c>
      <c r="E30" s="6">
        <v>2001</v>
      </c>
      <c r="F30" s="6">
        <v>1</v>
      </c>
      <c r="G30" s="6" t="s">
        <v>241</v>
      </c>
      <c r="H30" s="6" t="s">
        <v>323</v>
      </c>
      <c r="I30" s="6" t="s">
        <v>324</v>
      </c>
      <c r="J30" s="12">
        <v>126.7300033569336</v>
      </c>
      <c r="K30" s="5">
        <v>4</v>
      </c>
      <c r="L30" s="12">
        <f t="shared" si="0"/>
        <v>130.7300033569336</v>
      </c>
      <c r="M30" s="12">
        <v>123.29000091552734</v>
      </c>
      <c r="N30" s="5">
        <v>4</v>
      </c>
      <c r="O30" s="12">
        <f t="shared" si="1"/>
        <v>127.29000091552734</v>
      </c>
      <c r="P30" s="12">
        <f t="shared" si="2"/>
        <v>127.29000091552734</v>
      </c>
    </row>
    <row r="31" spans="1:16" ht="25.5">
      <c r="A31" s="5">
        <v>22</v>
      </c>
      <c r="B31" s="6" t="s">
        <v>482</v>
      </c>
      <c r="C31" s="6">
        <v>1999</v>
      </c>
      <c r="D31" s="6">
        <v>1999</v>
      </c>
      <c r="E31" s="6">
        <v>1999</v>
      </c>
      <c r="F31" s="6">
        <v>2</v>
      </c>
      <c r="G31" s="6" t="s">
        <v>275</v>
      </c>
      <c r="H31" s="6" t="s">
        <v>276</v>
      </c>
      <c r="I31" s="6" t="s">
        <v>277</v>
      </c>
      <c r="J31" s="12">
        <v>122.30000305175781</v>
      </c>
      <c r="K31" s="5">
        <v>10</v>
      </c>
      <c r="L31" s="12">
        <f t="shared" si="0"/>
        <v>132.3000030517578</v>
      </c>
      <c r="M31" s="12">
        <v>123.36000061035156</v>
      </c>
      <c r="N31" s="5">
        <v>4</v>
      </c>
      <c r="O31" s="12">
        <f t="shared" si="1"/>
        <v>127.36000061035156</v>
      </c>
      <c r="P31" s="12">
        <f t="shared" si="2"/>
        <v>127.36000061035156</v>
      </c>
    </row>
    <row r="32" spans="1:16" ht="38.25">
      <c r="A32" s="5">
        <v>23</v>
      </c>
      <c r="B32" s="6" t="s">
        <v>395</v>
      </c>
      <c r="C32" s="6">
        <v>1999</v>
      </c>
      <c r="D32" s="6">
        <v>1999</v>
      </c>
      <c r="E32" s="6">
        <v>1999</v>
      </c>
      <c r="F32" s="6">
        <v>3</v>
      </c>
      <c r="G32" s="6" t="s">
        <v>254</v>
      </c>
      <c r="H32" s="6" t="s">
        <v>330</v>
      </c>
      <c r="I32" s="6" t="s">
        <v>256</v>
      </c>
      <c r="J32" s="12">
        <v>125.6500015258789</v>
      </c>
      <c r="K32" s="5">
        <v>2</v>
      </c>
      <c r="L32" s="12">
        <f t="shared" si="0"/>
        <v>127.6500015258789</v>
      </c>
      <c r="M32" s="12">
        <v>126.91999816894531</v>
      </c>
      <c r="N32" s="5">
        <v>8</v>
      </c>
      <c r="O32" s="12">
        <f t="shared" si="1"/>
        <v>134.9199981689453</v>
      </c>
      <c r="P32" s="12">
        <f t="shared" si="2"/>
        <v>127.6500015258789</v>
      </c>
    </row>
    <row r="33" spans="1:16" ht="25.5">
      <c r="A33" s="5">
        <v>24</v>
      </c>
      <c r="B33" s="6" t="s">
        <v>425</v>
      </c>
      <c r="C33" s="6">
        <v>2000</v>
      </c>
      <c r="D33" s="6">
        <v>2000</v>
      </c>
      <c r="E33" s="6">
        <v>2000</v>
      </c>
      <c r="F33" s="6">
        <v>2</v>
      </c>
      <c r="G33" s="6" t="s">
        <v>275</v>
      </c>
      <c r="H33" s="6" t="s">
        <v>426</v>
      </c>
      <c r="I33" s="6" t="s">
        <v>277</v>
      </c>
      <c r="J33" s="12">
        <v>123.69000244140625</v>
      </c>
      <c r="K33" s="5">
        <v>4</v>
      </c>
      <c r="L33" s="12">
        <f t="shared" si="0"/>
        <v>127.69000244140625</v>
      </c>
      <c r="M33" s="12">
        <v>136.17999267578125</v>
      </c>
      <c r="N33" s="5">
        <v>58</v>
      </c>
      <c r="O33" s="12">
        <f t="shared" si="1"/>
        <v>194.17999267578125</v>
      </c>
      <c r="P33" s="12">
        <f t="shared" si="2"/>
        <v>127.69000244140625</v>
      </c>
    </row>
    <row r="34" spans="1:16" ht="38.25">
      <c r="A34" s="5">
        <v>25</v>
      </c>
      <c r="B34" s="6" t="s">
        <v>556</v>
      </c>
      <c r="C34" s="6">
        <v>1998</v>
      </c>
      <c r="D34" s="6">
        <v>1998</v>
      </c>
      <c r="E34" s="6">
        <v>1998</v>
      </c>
      <c r="F34" s="6">
        <v>1</v>
      </c>
      <c r="G34" s="6" t="s">
        <v>299</v>
      </c>
      <c r="H34" s="6" t="s">
        <v>300</v>
      </c>
      <c r="I34" s="6" t="s">
        <v>303</v>
      </c>
      <c r="J34" s="12">
        <v>121.80999755859375</v>
      </c>
      <c r="K34" s="5">
        <v>6</v>
      </c>
      <c r="L34" s="12">
        <f t="shared" si="0"/>
        <v>127.80999755859375</v>
      </c>
      <c r="M34" s="12">
        <v>124.95999908447266</v>
      </c>
      <c r="N34" s="5">
        <v>8</v>
      </c>
      <c r="O34" s="12">
        <f t="shared" si="1"/>
        <v>132.95999908447266</v>
      </c>
      <c r="P34" s="12">
        <f t="shared" si="2"/>
        <v>127.80999755859375</v>
      </c>
    </row>
    <row r="35" spans="1:16" ht="51">
      <c r="A35" s="5">
        <v>26</v>
      </c>
      <c r="B35" s="6" t="s">
        <v>531</v>
      </c>
      <c r="C35" s="6">
        <v>2000</v>
      </c>
      <c r="D35" s="6">
        <v>2000</v>
      </c>
      <c r="E35" s="6">
        <v>2000</v>
      </c>
      <c r="F35" s="6">
        <v>2</v>
      </c>
      <c r="G35" s="6" t="s">
        <v>246</v>
      </c>
      <c r="H35" s="6" t="s">
        <v>264</v>
      </c>
      <c r="I35" s="6" t="s">
        <v>265</v>
      </c>
      <c r="J35" s="12">
        <v>126.91000366210938</v>
      </c>
      <c r="K35" s="5">
        <v>2</v>
      </c>
      <c r="L35" s="12">
        <f t="shared" si="0"/>
        <v>128.91000366210938</v>
      </c>
      <c r="M35" s="12">
        <v>127.08000183105469</v>
      </c>
      <c r="N35" s="5">
        <v>8</v>
      </c>
      <c r="O35" s="12">
        <f t="shared" si="1"/>
        <v>135.0800018310547</v>
      </c>
      <c r="P35" s="12">
        <f t="shared" si="2"/>
        <v>128.91000366210938</v>
      </c>
    </row>
    <row r="36" spans="1:16" ht="63.75">
      <c r="A36" s="5">
        <v>27</v>
      </c>
      <c r="B36" s="6" t="s">
        <v>270</v>
      </c>
      <c r="C36" s="6">
        <v>1998</v>
      </c>
      <c r="D36" s="6">
        <v>1998</v>
      </c>
      <c r="E36" s="6">
        <v>1998</v>
      </c>
      <c r="F36" s="6">
        <v>1</v>
      </c>
      <c r="G36" s="6" t="s">
        <v>271</v>
      </c>
      <c r="H36" s="6" t="s">
        <v>272</v>
      </c>
      <c r="I36" s="6" t="s">
        <v>273</v>
      </c>
      <c r="J36" s="12">
        <v>125.5199966430664</v>
      </c>
      <c r="K36" s="5">
        <v>4</v>
      </c>
      <c r="L36" s="12">
        <f t="shared" si="0"/>
        <v>129.5199966430664</v>
      </c>
      <c r="M36" s="12">
        <v>130.2899932861328</v>
      </c>
      <c r="N36" s="5">
        <v>4</v>
      </c>
      <c r="O36" s="12">
        <f t="shared" si="1"/>
        <v>134.2899932861328</v>
      </c>
      <c r="P36" s="12">
        <f t="shared" si="2"/>
        <v>129.5199966430664</v>
      </c>
    </row>
    <row r="37" spans="1:16" ht="25.5">
      <c r="A37" s="5">
        <v>28</v>
      </c>
      <c r="B37" s="6" t="s">
        <v>310</v>
      </c>
      <c r="C37" s="6">
        <v>1997</v>
      </c>
      <c r="D37" s="6">
        <v>1997</v>
      </c>
      <c r="E37" s="6">
        <v>1997</v>
      </c>
      <c r="F37" s="6">
        <v>1</v>
      </c>
      <c r="G37" s="6" t="s">
        <v>292</v>
      </c>
      <c r="H37" s="6" t="s">
        <v>311</v>
      </c>
      <c r="I37" s="6" t="s">
        <v>294</v>
      </c>
      <c r="J37" s="12">
        <v>130.47999572753906</v>
      </c>
      <c r="K37" s="5">
        <v>6</v>
      </c>
      <c r="L37" s="12">
        <f t="shared" si="0"/>
        <v>136.47999572753906</v>
      </c>
      <c r="M37" s="12">
        <v>130.67999267578125</v>
      </c>
      <c r="N37" s="5">
        <v>2</v>
      </c>
      <c r="O37" s="12">
        <f t="shared" si="1"/>
        <v>132.67999267578125</v>
      </c>
      <c r="P37" s="12">
        <f t="shared" si="2"/>
        <v>132.67999267578125</v>
      </c>
    </row>
    <row r="38" spans="1:16" ht="38.25">
      <c r="A38" s="5">
        <v>29</v>
      </c>
      <c r="B38" s="6" t="s">
        <v>302</v>
      </c>
      <c r="C38" s="6">
        <v>1998</v>
      </c>
      <c r="D38" s="6">
        <v>1998</v>
      </c>
      <c r="E38" s="6">
        <v>1998</v>
      </c>
      <c r="F38" s="6">
        <v>1</v>
      </c>
      <c r="G38" s="6" t="s">
        <v>299</v>
      </c>
      <c r="H38" s="6" t="s">
        <v>300</v>
      </c>
      <c r="I38" s="6" t="s">
        <v>303</v>
      </c>
      <c r="J38" s="12">
        <v>128.77999877929688</v>
      </c>
      <c r="K38" s="5">
        <v>4</v>
      </c>
      <c r="L38" s="12">
        <f t="shared" si="0"/>
        <v>132.77999877929688</v>
      </c>
      <c r="M38" s="12">
        <v>134</v>
      </c>
      <c r="N38" s="5">
        <v>8</v>
      </c>
      <c r="O38" s="12">
        <f t="shared" si="1"/>
        <v>142</v>
      </c>
      <c r="P38" s="12">
        <f t="shared" si="2"/>
        <v>132.77999877929688</v>
      </c>
    </row>
    <row r="39" spans="1:16" ht="38.25">
      <c r="A39" s="5">
        <v>30</v>
      </c>
      <c r="B39" s="6" t="s">
        <v>417</v>
      </c>
      <c r="C39" s="6">
        <v>1999</v>
      </c>
      <c r="D39" s="6">
        <v>1999</v>
      </c>
      <c r="E39" s="6">
        <v>1999</v>
      </c>
      <c r="F39" s="6">
        <v>2</v>
      </c>
      <c r="G39" s="6" t="s">
        <v>299</v>
      </c>
      <c r="H39" s="6" t="s">
        <v>300</v>
      </c>
      <c r="I39" s="6" t="s">
        <v>303</v>
      </c>
      <c r="J39" s="12">
        <v>129.1199951171875</v>
      </c>
      <c r="K39" s="5">
        <v>8</v>
      </c>
      <c r="L39" s="12">
        <f t="shared" si="0"/>
        <v>137.1199951171875</v>
      </c>
      <c r="M39" s="12">
        <v>132.8699951171875</v>
      </c>
      <c r="N39" s="5">
        <v>2</v>
      </c>
      <c r="O39" s="12">
        <f t="shared" si="1"/>
        <v>134.8699951171875</v>
      </c>
      <c r="P39" s="12">
        <f t="shared" si="2"/>
        <v>134.8699951171875</v>
      </c>
    </row>
    <row r="40" spans="1:16" ht="51">
      <c r="A40" s="5">
        <v>31</v>
      </c>
      <c r="B40" s="6" t="s">
        <v>559</v>
      </c>
      <c r="C40" s="6">
        <v>1998</v>
      </c>
      <c r="D40" s="6">
        <v>1998</v>
      </c>
      <c r="E40" s="6">
        <v>1998</v>
      </c>
      <c r="F40" s="6" t="s">
        <v>232</v>
      </c>
      <c r="G40" s="6" t="s">
        <v>332</v>
      </c>
      <c r="H40" s="6" t="s">
        <v>524</v>
      </c>
      <c r="I40" s="6" t="s">
        <v>525</v>
      </c>
      <c r="J40" s="12">
        <v>137.91000366210938</v>
      </c>
      <c r="K40" s="5">
        <v>54</v>
      </c>
      <c r="L40" s="12">
        <f t="shared" si="0"/>
        <v>191.91000366210938</v>
      </c>
      <c r="M40" s="12">
        <v>134.22000122070312</v>
      </c>
      <c r="N40" s="5">
        <v>4</v>
      </c>
      <c r="O40" s="12">
        <f t="shared" si="1"/>
        <v>138.22000122070312</v>
      </c>
      <c r="P40" s="12">
        <f t="shared" si="2"/>
        <v>138.22000122070312</v>
      </c>
    </row>
    <row r="41" spans="1:16" ht="51">
      <c r="A41" s="5">
        <v>32</v>
      </c>
      <c r="B41" s="6" t="s">
        <v>470</v>
      </c>
      <c r="C41" s="6">
        <v>1999</v>
      </c>
      <c r="D41" s="6">
        <v>1999</v>
      </c>
      <c r="E41" s="6">
        <v>1999</v>
      </c>
      <c r="F41" s="6">
        <v>3</v>
      </c>
      <c r="G41" s="6" t="s">
        <v>246</v>
      </c>
      <c r="H41" s="6" t="s">
        <v>404</v>
      </c>
      <c r="I41" s="6" t="s">
        <v>265</v>
      </c>
      <c r="J41" s="12">
        <v>134.36000061035156</v>
      </c>
      <c r="K41" s="5">
        <v>8</v>
      </c>
      <c r="L41" s="12">
        <f t="shared" si="0"/>
        <v>142.36000061035156</v>
      </c>
      <c r="M41" s="12">
        <v>136.14999389648438</v>
      </c>
      <c r="N41" s="5">
        <v>4</v>
      </c>
      <c r="O41" s="12">
        <f t="shared" si="1"/>
        <v>140.14999389648438</v>
      </c>
      <c r="P41" s="12">
        <f t="shared" si="2"/>
        <v>140.14999389648438</v>
      </c>
    </row>
    <row r="42" spans="1:16" ht="63.75">
      <c r="A42" s="5">
        <v>33</v>
      </c>
      <c r="B42" s="6" t="s">
        <v>420</v>
      </c>
      <c r="C42" s="6">
        <v>1999</v>
      </c>
      <c r="D42" s="6">
        <v>1999</v>
      </c>
      <c r="E42" s="6">
        <v>1999</v>
      </c>
      <c r="F42" s="6">
        <v>1</v>
      </c>
      <c r="G42" s="6" t="s">
        <v>228</v>
      </c>
      <c r="H42" s="6" t="s">
        <v>379</v>
      </c>
      <c r="I42" s="6" t="s">
        <v>380</v>
      </c>
      <c r="J42" s="12">
        <v>141.10000610351562</v>
      </c>
      <c r="K42" s="5">
        <v>56</v>
      </c>
      <c r="L42" s="12">
        <f t="shared" si="0"/>
        <v>197.10000610351562</v>
      </c>
      <c r="M42" s="12">
        <v>136.8000030517578</v>
      </c>
      <c r="N42" s="5">
        <v>6</v>
      </c>
      <c r="O42" s="12">
        <f t="shared" si="1"/>
        <v>142.8000030517578</v>
      </c>
      <c r="P42" s="12">
        <f t="shared" si="2"/>
        <v>142.8000030517578</v>
      </c>
    </row>
    <row r="43" spans="1:16" ht="51">
      <c r="A43" s="5">
        <v>34</v>
      </c>
      <c r="B43" s="6" t="s">
        <v>262</v>
      </c>
      <c r="C43" s="6">
        <v>1999</v>
      </c>
      <c r="D43" s="6">
        <v>1999</v>
      </c>
      <c r="E43" s="6">
        <v>1999</v>
      </c>
      <c r="F43" s="6">
        <v>2</v>
      </c>
      <c r="G43" s="6" t="s">
        <v>246</v>
      </c>
      <c r="H43" s="6" t="s">
        <v>264</v>
      </c>
      <c r="I43" s="6" t="s">
        <v>265</v>
      </c>
      <c r="J43" s="12">
        <v>140.50999450683594</v>
      </c>
      <c r="K43" s="5">
        <v>6</v>
      </c>
      <c r="L43" s="12">
        <f t="shared" si="0"/>
        <v>146.50999450683594</v>
      </c>
      <c r="M43" s="12">
        <v>148.97999572753906</v>
      </c>
      <c r="N43" s="5">
        <v>10</v>
      </c>
      <c r="O43" s="12">
        <f t="shared" si="1"/>
        <v>158.97999572753906</v>
      </c>
      <c r="P43" s="12">
        <f t="shared" si="2"/>
        <v>146.50999450683594</v>
      </c>
    </row>
    <row r="45" spans="1:10" ht="18">
      <c r="A45" s="17" t="s">
        <v>693</v>
      </c>
      <c r="B45" s="17"/>
      <c r="C45" s="17"/>
      <c r="D45" s="17"/>
      <c r="E45" s="17"/>
      <c r="F45" s="17"/>
      <c r="G45" s="17"/>
      <c r="H45" s="17"/>
      <c r="I45" s="17"/>
      <c r="J45" s="17"/>
    </row>
    <row r="46" spans="1:16" ht="12.75">
      <c r="A46" s="13" t="s">
        <v>680</v>
      </c>
      <c r="B46" s="13" t="s">
        <v>220</v>
      </c>
      <c r="C46" s="13" t="s">
        <v>221</v>
      </c>
      <c r="D46" s="13" t="s">
        <v>567</v>
      </c>
      <c r="E46" s="13" t="s">
        <v>568</v>
      </c>
      <c r="F46" s="13" t="s">
        <v>222</v>
      </c>
      <c r="G46" s="13" t="s">
        <v>223</v>
      </c>
      <c r="H46" s="13" t="s">
        <v>224</v>
      </c>
      <c r="I46" s="13" t="s">
        <v>225</v>
      </c>
      <c r="J46" s="23" t="s">
        <v>682</v>
      </c>
      <c r="K46" s="24"/>
      <c r="L46" s="25"/>
      <c r="M46" s="23" t="s">
        <v>686</v>
      </c>
      <c r="N46" s="24"/>
      <c r="O46" s="25"/>
      <c r="P46" s="13" t="s">
        <v>687</v>
      </c>
    </row>
    <row r="47" spans="1:16" ht="12.75">
      <c r="A47" s="14"/>
      <c r="B47" s="14"/>
      <c r="C47" s="14"/>
      <c r="D47" s="14"/>
      <c r="E47" s="14"/>
      <c r="F47" s="14"/>
      <c r="G47" s="14"/>
      <c r="H47" s="14"/>
      <c r="I47" s="14"/>
      <c r="J47" s="8" t="s">
        <v>683</v>
      </c>
      <c r="K47" s="8" t="s">
        <v>684</v>
      </c>
      <c r="L47" s="8" t="s">
        <v>685</v>
      </c>
      <c r="M47" s="8" t="s">
        <v>683</v>
      </c>
      <c r="N47" s="8" t="s">
        <v>684</v>
      </c>
      <c r="O47" s="8" t="s">
        <v>685</v>
      </c>
      <c r="P47" s="14"/>
    </row>
    <row r="48" spans="1:16" ht="51">
      <c r="A48" s="9">
        <v>1</v>
      </c>
      <c r="B48" s="10" t="s">
        <v>694</v>
      </c>
      <c r="C48" s="10" t="s">
        <v>695</v>
      </c>
      <c r="D48" s="10">
        <v>1998</v>
      </c>
      <c r="E48" s="10">
        <v>1998</v>
      </c>
      <c r="F48" s="10" t="s">
        <v>696</v>
      </c>
      <c r="G48" s="10" t="s">
        <v>246</v>
      </c>
      <c r="H48" s="10" t="s">
        <v>247</v>
      </c>
      <c r="I48" s="10" t="s">
        <v>653</v>
      </c>
      <c r="J48" s="11">
        <v>128.91000366210938</v>
      </c>
      <c r="K48" s="9">
        <v>2</v>
      </c>
      <c r="L48" s="11">
        <f aca="true" t="shared" si="3" ref="L48:L59">J48+K48</f>
        <v>130.91000366210938</v>
      </c>
      <c r="M48" s="11">
        <v>134.75</v>
      </c>
      <c r="N48" s="9">
        <v>4</v>
      </c>
      <c r="O48" s="11">
        <f aca="true" t="shared" si="4" ref="O48:O58">M48+N48</f>
        <v>138.75</v>
      </c>
      <c r="P48" s="11">
        <f aca="true" t="shared" si="5" ref="P48:P59">MIN(O48,L48)</f>
        <v>130.91000366210938</v>
      </c>
    </row>
    <row r="49" spans="1:16" ht="25.5">
      <c r="A49" s="5">
        <v>2</v>
      </c>
      <c r="B49" s="6" t="s">
        <v>699</v>
      </c>
      <c r="C49" s="6" t="s">
        <v>700</v>
      </c>
      <c r="D49" s="6">
        <v>1997</v>
      </c>
      <c r="E49" s="6">
        <v>1997</v>
      </c>
      <c r="F49" s="6" t="s">
        <v>701</v>
      </c>
      <c r="G49" s="6" t="s">
        <v>259</v>
      </c>
      <c r="H49" s="6" t="s">
        <v>361</v>
      </c>
      <c r="I49" s="6" t="s">
        <v>261</v>
      </c>
      <c r="J49" s="12">
        <v>129.19000244140625</v>
      </c>
      <c r="K49" s="5">
        <v>8</v>
      </c>
      <c r="L49" s="12">
        <f t="shared" si="3"/>
        <v>137.19000244140625</v>
      </c>
      <c r="M49" s="12">
        <v>131.39999389648438</v>
      </c>
      <c r="N49" s="5">
        <v>4</v>
      </c>
      <c r="O49" s="12">
        <f t="shared" si="4"/>
        <v>135.39999389648438</v>
      </c>
      <c r="P49" s="12">
        <f t="shared" si="5"/>
        <v>135.39999389648438</v>
      </c>
    </row>
    <row r="50" spans="1:16" ht="25.5">
      <c r="A50" s="5">
        <v>3</v>
      </c>
      <c r="B50" s="6" t="s">
        <v>697</v>
      </c>
      <c r="C50" s="6" t="s">
        <v>698</v>
      </c>
      <c r="D50" s="6">
        <v>1999</v>
      </c>
      <c r="E50" s="6">
        <v>1998</v>
      </c>
      <c r="F50" s="6" t="s">
        <v>696</v>
      </c>
      <c r="G50" s="6" t="s">
        <v>275</v>
      </c>
      <c r="H50" s="6" t="s">
        <v>276</v>
      </c>
      <c r="I50" s="6" t="s">
        <v>277</v>
      </c>
      <c r="J50" s="12">
        <v>132.85000610351562</v>
      </c>
      <c r="K50" s="5">
        <v>6</v>
      </c>
      <c r="L50" s="12">
        <f t="shared" si="3"/>
        <v>138.85000610351562</v>
      </c>
      <c r="M50" s="12">
        <v>133.61000061035156</v>
      </c>
      <c r="N50" s="5">
        <v>4</v>
      </c>
      <c r="O50" s="12">
        <f t="shared" si="4"/>
        <v>137.61000061035156</v>
      </c>
      <c r="P50" s="12">
        <f t="shared" si="5"/>
        <v>137.61000061035156</v>
      </c>
    </row>
    <row r="51" spans="1:16" ht="76.5">
      <c r="A51" s="5">
        <v>4</v>
      </c>
      <c r="B51" s="6" t="s">
        <v>704</v>
      </c>
      <c r="C51" s="6" t="s">
        <v>695</v>
      </c>
      <c r="D51" s="6">
        <v>1998</v>
      </c>
      <c r="E51" s="6">
        <v>1998</v>
      </c>
      <c r="F51" s="6" t="s">
        <v>701</v>
      </c>
      <c r="G51" s="6" t="s">
        <v>228</v>
      </c>
      <c r="H51" s="6" t="s">
        <v>402</v>
      </c>
      <c r="I51" s="6" t="s">
        <v>234</v>
      </c>
      <c r="J51" s="12">
        <v>140.94000244140625</v>
      </c>
      <c r="K51" s="5">
        <v>4</v>
      </c>
      <c r="L51" s="12">
        <f t="shared" si="3"/>
        <v>144.94000244140625</v>
      </c>
      <c r="M51" s="12">
        <v>136.97999572753906</v>
      </c>
      <c r="N51" s="5">
        <v>4</v>
      </c>
      <c r="O51" s="12">
        <f t="shared" si="4"/>
        <v>140.97999572753906</v>
      </c>
      <c r="P51" s="12">
        <f t="shared" si="5"/>
        <v>140.97999572753906</v>
      </c>
    </row>
    <row r="52" spans="1:16" ht="25.5">
      <c r="A52" s="5">
        <v>5</v>
      </c>
      <c r="B52" s="6" t="s">
        <v>702</v>
      </c>
      <c r="C52" s="6" t="s">
        <v>700</v>
      </c>
      <c r="D52" s="6">
        <v>1997</v>
      </c>
      <c r="E52" s="6">
        <v>1997</v>
      </c>
      <c r="F52" s="6" t="s">
        <v>703</v>
      </c>
      <c r="G52" s="6" t="s">
        <v>241</v>
      </c>
      <c r="H52" s="6" t="s">
        <v>242</v>
      </c>
      <c r="I52" s="6" t="s">
        <v>243</v>
      </c>
      <c r="J52" s="12">
        <v>137.75</v>
      </c>
      <c r="K52" s="5">
        <v>6</v>
      </c>
      <c r="L52" s="12">
        <f t="shared" si="3"/>
        <v>143.75</v>
      </c>
      <c r="M52" s="12">
        <v>136.13999938964844</v>
      </c>
      <c r="N52" s="5">
        <v>6</v>
      </c>
      <c r="O52" s="12">
        <f t="shared" si="4"/>
        <v>142.13999938964844</v>
      </c>
      <c r="P52" s="12">
        <f t="shared" si="5"/>
        <v>142.13999938964844</v>
      </c>
    </row>
    <row r="53" spans="1:16" ht="38.25">
      <c r="A53" s="5">
        <v>6</v>
      </c>
      <c r="B53" s="6" t="s">
        <v>714</v>
      </c>
      <c r="C53" s="6" t="s">
        <v>695</v>
      </c>
      <c r="D53" s="6">
        <v>1998</v>
      </c>
      <c r="E53" s="6">
        <v>1998</v>
      </c>
      <c r="F53" s="6" t="s">
        <v>715</v>
      </c>
      <c r="G53" s="6" t="s">
        <v>254</v>
      </c>
      <c r="H53" s="6" t="s">
        <v>330</v>
      </c>
      <c r="I53" s="6" t="s">
        <v>256</v>
      </c>
      <c r="J53" s="12">
        <v>141.9199981689453</v>
      </c>
      <c r="K53" s="5">
        <v>6</v>
      </c>
      <c r="L53" s="12">
        <f t="shared" si="3"/>
        <v>147.9199981689453</v>
      </c>
      <c r="M53" s="12">
        <v>143.97000122070312</v>
      </c>
      <c r="N53" s="5">
        <v>4</v>
      </c>
      <c r="O53" s="12">
        <f t="shared" si="4"/>
        <v>147.97000122070312</v>
      </c>
      <c r="P53" s="12">
        <f t="shared" si="5"/>
        <v>147.9199981689453</v>
      </c>
    </row>
    <row r="54" spans="1:16" ht="89.25">
      <c r="A54" s="5">
        <v>7</v>
      </c>
      <c r="B54" s="6" t="s">
        <v>718</v>
      </c>
      <c r="C54" s="6" t="s">
        <v>719</v>
      </c>
      <c r="D54" s="6">
        <v>2000</v>
      </c>
      <c r="E54" s="6">
        <v>1997</v>
      </c>
      <c r="F54" s="6" t="s">
        <v>720</v>
      </c>
      <c r="G54" s="6" t="s">
        <v>275</v>
      </c>
      <c r="H54" s="6" t="s">
        <v>601</v>
      </c>
      <c r="I54" s="6" t="s">
        <v>277</v>
      </c>
      <c r="J54" s="12">
        <v>140.50999450683594</v>
      </c>
      <c r="K54" s="5">
        <v>8</v>
      </c>
      <c r="L54" s="12">
        <f t="shared" si="3"/>
        <v>148.50999450683594</v>
      </c>
      <c r="M54" s="12">
        <v>154.44000244140625</v>
      </c>
      <c r="N54" s="5">
        <v>4</v>
      </c>
      <c r="O54" s="12">
        <f t="shared" si="4"/>
        <v>158.44000244140625</v>
      </c>
      <c r="P54" s="12">
        <f t="shared" si="5"/>
        <v>148.50999450683594</v>
      </c>
    </row>
    <row r="55" spans="1:16" ht="89.25">
      <c r="A55" s="5">
        <v>8</v>
      </c>
      <c r="B55" s="6" t="s">
        <v>716</v>
      </c>
      <c r="C55" s="6" t="s">
        <v>695</v>
      </c>
      <c r="D55" s="6">
        <v>1998</v>
      </c>
      <c r="E55" s="6">
        <v>1998</v>
      </c>
      <c r="F55" s="6" t="s">
        <v>717</v>
      </c>
      <c r="G55" s="6" t="s">
        <v>267</v>
      </c>
      <c r="H55" s="6" t="s">
        <v>586</v>
      </c>
      <c r="I55" s="6" t="s">
        <v>269</v>
      </c>
      <c r="J55" s="12"/>
      <c r="K55" s="5"/>
      <c r="L55" s="12" t="s">
        <v>688</v>
      </c>
      <c r="M55" s="12">
        <v>146.63999938964844</v>
      </c>
      <c r="N55" s="5">
        <v>10</v>
      </c>
      <c r="O55" s="12">
        <f t="shared" si="4"/>
        <v>156.63999938964844</v>
      </c>
      <c r="P55" s="12">
        <f t="shared" si="5"/>
        <v>156.63999938964844</v>
      </c>
    </row>
    <row r="56" spans="1:16" ht="63.75">
      <c r="A56" s="5">
        <v>9</v>
      </c>
      <c r="B56" s="6" t="s">
        <v>712</v>
      </c>
      <c r="C56" s="6" t="s">
        <v>700</v>
      </c>
      <c r="D56" s="6">
        <v>1997</v>
      </c>
      <c r="E56" s="6">
        <v>1997</v>
      </c>
      <c r="F56" s="6" t="s">
        <v>713</v>
      </c>
      <c r="G56" s="6" t="s">
        <v>292</v>
      </c>
      <c r="H56" s="6" t="s">
        <v>616</v>
      </c>
      <c r="I56" s="6" t="s">
        <v>617</v>
      </c>
      <c r="J56" s="12"/>
      <c r="K56" s="5"/>
      <c r="L56" s="12" t="s">
        <v>688</v>
      </c>
      <c r="M56" s="12">
        <v>143.92999267578125</v>
      </c>
      <c r="N56" s="5">
        <v>14</v>
      </c>
      <c r="O56" s="12">
        <f t="shared" si="4"/>
        <v>157.92999267578125</v>
      </c>
      <c r="P56" s="12">
        <f t="shared" si="5"/>
        <v>157.92999267578125</v>
      </c>
    </row>
    <row r="57" spans="1:16" ht="25.5">
      <c r="A57" s="5">
        <v>10</v>
      </c>
      <c r="B57" s="6" t="s">
        <v>709</v>
      </c>
      <c r="C57" s="6" t="s">
        <v>710</v>
      </c>
      <c r="D57" s="6">
        <v>2001</v>
      </c>
      <c r="E57" s="6">
        <v>1998</v>
      </c>
      <c r="F57" s="6" t="s">
        <v>711</v>
      </c>
      <c r="G57" s="6" t="s">
        <v>241</v>
      </c>
      <c r="H57" s="6" t="s">
        <v>323</v>
      </c>
      <c r="I57" s="6" t="s">
        <v>324</v>
      </c>
      <c r="J57" s="12">
        <v>161.1999969482422</v>
      </c>
      <c r="K57" s="5">
        <v>60</v>
      </c>
      <c r="L57" s="12">
        <f t="shared" si="3"/>
        <v>221.1999969482422</v>
      </c>
      <c r="M57" s="12">
        <v>154.3000030517578</v>
      </c>
      <c r="N57" s="5">
        <v>10</v>
      </c>
      <c r="O57" s="12">
        <f t="shared" si="4"/>
        <v>164.3000030517578</v>
      </c>
      <c r="P57" s="12">
        <f t="shared" si="5"/>
        <v>164.3000030517578</v>
      </c>
    </row>
    <row r="58" spans="1:16" ht="38.25">
      <c r="A58" s="5">
        <v>11</v>
      </c>
      <c r="B58" s="6" t="s">
        <v>705</v>
      </c>
      <c r="C58" s="6" t="s">
        <v>706</v>
      </c>
      <c r="D58" s="6">
        <v>1998</v>
      </c>
      <c r="E58" s="6">
        <v>1997</v>
      </c>
      <c r="F58" s="6" t="s">
        <v>707</v>
      </c>
      <c r="G58" s="6" t="s">
        <v>254</v>
      </c>
      <c r="H58" s="6" t="s">
        <v>330</v>
      </c>
      <c r="I58" s="6" t="s">
        <v>256</v>
      </c>
      <c r="J58" s="12">
        <v>152.77999877929688</v>
      </c>
      <c r="K58" s="5">
        <v>56</v>
      </c>
      <c r="L58" s="12">
        <f t="shared" si="3"/>
        <v>208.77999877929688</v>
      </c>
      <c r="M58" s="12">
        <v>149.97999572753906</v>
      </c>
      <c r="N58" s="5">
        <v>50</v>
      </c>
      <c r="O58" s="12">
        <f t="shared" si="4"/>
        <v>199.97999572753906</v>
      </c>
      <c r="P58" s="12">
        <f t="shared" si="5"/>
        <v>199.97999572753906</v>
      </c>
    </row>
    <row r="59" spans="1:16" ht="63.75">
      <c r="A59" s="5">
        <v>12</v>
      </c>
      <c r="B59" s="6" t="s">
        <v>708</v>
      </c>
      <c r="C59" s="6" t="s">
        <v>695</v>
      </c>
      <c r="D59" s="6">
        <v>1998</v>
      </c>
      <c r="E59" s="6">
        <v>1998</v>
      </c>
      <c r="F59" s="6" t="s">
        <v>696</v>
      </c>
      <c r="G59" s="6" t="s">
        <v>313</v>
      </c>
      <c r="H59" s="6" t="s">
        <v>603</v>
      </c>
      <c r="I59" s="6" t="s">
        <v>604</v>
      </c>
      <c r="J59" s="12">
        <v>148.85000610351562</v>
      </c>
      <c r="K59" s="5">
        <v>62</v>
      </c>
      <c r="L59" s="12">
        <f t="shared" si="3"/>
        <v>210.85000610351562</v>
      </c>
      <c r="M59" s="12"/>
      <c r="N59" s="5"/>
      <c r="O59" s="12" t="s">
        <v>688</v>
      </c>
      <c r="P59" s="12">
        <f t="shared" si="5"/>
        <v>210.85000610351562</v>
      </c>
    </row>
    <row r="61" spans="1:10" ht="18">
      <c r="A61" s="17" t="s">
        <v>722</v>
      </c>
      <c r="B61" s="17"/>
      <c r="C61" s="17"/>
      <c r="D61" s="17"/>
      <c r="E61" s="17"/>
      <c r="F61" s="17"/>
      <c r="G61" s="17"/>
      <c r="H61" s="17"/>
      <c r="I61" s="17"/>
      <c r="J61" s="17"/>
    </row>
    <row r="62" spans="1:16" ht="12.75">
      <c r="A62" s="13" t="s">
        <v>680</v>
      </c>
      <c r="B62" s="13" t="s">
        <v>220</v>
      </c>
      <c r="C62" s="13" t="s">
        <v>221</v>
      </c>
      <c r="D62" s="13" t="s">
        <v>567</v>
      </c>
      <c r="E62" s="13" t="s">
        <v>568</v>
      </c>
      <c r="F62" s="13" t="s">
        <v>222</v>
      </c>
      <c r="G62" s="13" t="s">
        <v>223</v>
      </c>
      <c r="H62" s="13" t="s">
        <v>224</v>
      </c>
      <c r="I62" s="13" t="s">
        <v>225</v>
      </c>
      <c r="J62" s="23" t="s">
        <v>682</v>
      </c>
      <c r="K62" s="24"/>
      <c r="L62" s="25"/>
      <c r="M62" s="23" t="s">
        <v>686</v>
      </c>
      <c r="N62" s="24"/>
      <c r="O62" s="25"/>
      <c r="P62" s="13" t="s">
        <v>687</v>
      </c>
    </row>
    <row r="63" spans="1:16" ht="12.75">
      <c r="A63" s="14"/>
      <c r="B63" s="14"/>
      <c r="C63" s="14"/>
      <c r="D63" s="14"/>
      <c r="E63" s="14"/>
      <c r="F63" s="14"/>
      <c r="G63" s="14"/>
      <c r="H63" s="14"/>
      <c r="I63" s="14"/>
      <c r="J63" s="8" t="s">
        <v>683</v>
      </c>
      <c r="K63" s="8" t="s">
        <v>684</v>
      </c>
      <c r="L63" s="8" t="s">
        <v>685</v>
      </c>
      <c r="M63" s="8" t="s">
        <v>683</v>
      </c>
      <c r="N63" s="8" t="s">
        <v>684</v>
      </c>
      <c r="O63" s="8" t="s">
        <v>685</v>
      </c>
      <c r="P63" s="14"/>
    </row>
    <row r="64" spans="1:16" ht="25.5">
      <c r="A64" s="9">
        <v>1</v>
      </c>
      <c r="B64" s="10" t="s">
        <v>551</v>
      </c>
      <c r="C64" s="10">
        <v>1997</v>
      </c>
      <c r="D64" s="10">
        <v>1997</v>
      </c>
      <c r="E64" s="10">
        <v>1997</v>
      </c>
      <c r="F64" s="10">
        <v>1</v>
      </c>
      <c r="G64" s="10" t="s">
        <v>292</v>
      </c>
      <c r="H64" s="10" t="s">
        <v>373</v>
      </c>
      <c r="I64" s="10" t="s">
        <v>294</v>
      </c>
      <c r="J64" s="11">
        <v>118.88999938964844</v>
      </c>
      <c r="K64" s="9">
        <v>0</v>
      </c>
      <c r="L64" s="11">
        <f aca="true" t="shared" si="6" ref="L64:L81">J64+K64</f>
        <v>118.88999938964844</v>
      </c>
      <c r="M64" s="11">
        <v>123.4800033569336</v>
      </c>
      <c r="N64" s="9">
        <v>2</v>
      </c>
      <c r="O64" s="11">
        <f aca="true" t="shared" si="7" ref="O64:O81">M64+N64</f>
        <v>125.4800033569336</v>
      </c>
      <c r="P64" s="11">
        <f aca="true" t="shared" si="8" ref="P64:P81">MIN(O64,L64)</f>
        <v>118.88999938964844</v>
      </c>
    </row>
    <row r="65" spans="1:16" ht="25.5">
      <c r="A65" s="5">
        <v>2</v>
      </c>
      <c r="B65" s="6" t="s">
        <v>249</v>
      </c>
      <c r="C65" s="6">
        <v>1997</v>
      </c>
      <c r="D65" s="6">
        <v>1997</v>
      </c>
      <c r="E65" s="6">
        <v>1997</v>
      </c>
      <c r="F65" s="6" t="s">
        <v>245</v>
      </c>
      <c r="G65" s="6" t="s">
        <v>250</v>
      </c>
      <c r="H65" s="6" t="s">
        <v>251</v>
      </c>
      <c r="I65" s="6" t="s">
        <v>252</v>
      </c>
      <c r="J65" s="12">
        <v>123.51000213623047</v>
      </c>
      <c r="K65" s="5">
        <v>4</v>
      </c>
      <c r="L65" s="12">
        <f t="shared" si="6"/>
        <v>127.51000213623047</v>
      </c>
      <c r="M65" s="12">
        <v>120.2699966430664</v>
      </c>
      <c r="N65" s="5">
        <v>0</v>
      </c>
      <c r="O65" s="12">
        <f t="shared" si="7"/>
        <v>120.2699966430664</v>
      </c>
      <c r="P65" s="12">
        <f t="shared" si="8"/>
        <v>120.2699966430664</v>
      </c>
    </row>
    <row r="66" spans="1:16" ht="25.5">
      <c r="A66" s="5">
        <v>3</v>
      </c>
      <c r="B66" s="6" t="s">
        <v>418</v>
      </c>
      <c r="C66" s="6">
        <v>1997</v>
      </c>
      <c r="D66" s="6">
        <v>1997</v>
      </c>
      <c r="E66" s="6">
        <v>1997</v>
      </c>
      <c r="F66" s="6" t="s">
        <v>245</v>
      </c>
      <c r="G66" s="6" t="s">
        <v>292</v>
      </c>
      <c r="H66" s="6" t="s">
        <v>373</v>
      </c>
      <c r="I66" s="6" t="s">
        <v>294</v>
      </c>
      <c r="J66" s="12">
        <v>122.94999694824219</v>
      </c>
      <c r="K66" s="5">
        <v>4</v>
      </c>
      <c r="L66" s="12">
        <f t="shared" si="6"/>
        <v>126.94999694824219</v>
      </c>
      <c r="M66" s="12">
        <v>120.8499984741211</v>
      </c>
      <c r="N66" s="5">
        <v>0</v>
      </c>
      <c r="O66" s="12">
        <f t="shared" si="7"/>
        <v>120.8499984741211</v>
      </c>
      <c r="P66" s="12">
        <f t="shared" si="8"/>
        <v>120.8499984741211</v>
      </c>
    </row>
    <row r="67" spans="1:16" ht="38.25">
      <c r="A67" s="5">
        <v>4</v>
      </c>
      <c r="B67" s="6" t="s">
        <v>396</v>
      </c>
      <c r="C67" s="6">
        <v>1998</v>
      </c>
      <c r="D67" s="6">
        <v>1998</v>
      </c>
      <c r="E67" s="6">
        <v>1998</v>
      </c>
      <c r="F67" s="6">
        <v>1</v>
      </c>
      <c r="G67" s="6" t="s">
        <v>254</v>
      </c>
      <c r="H67" s="6" t="s">
        <v>397</v>
      </c>
      <c r="I67" s="6" t="s">
        <v>256</v>
      </c>
      <c r="J67" s="12">
        <v>123.79000091552734</v>
      </c>
      <c r="K67" s="5">
        <v>2</v>
      </c>
      <c r="L67" s="12">
        <f t="shared" si="6"/>
        <v>125.79000091552734</v>
      </c>
      <c r="M67" s="12">
        <v>121.30999755859375</v>
      </c>
      <c r="N67" s="5">
        <v>2</v>
      </c>
      <c r="O67" s="12">
        <f t="shared" si="7"/>
        <v>123.30999755859375</v>
      </c>
      <c r="P67" s="12">
        <f t="shared" si="8"/>
        <v>123.30999755859375</v>
      </c>
    </row>
    <row r="68" spans="1:16" ht="89.25">
      <c r="A68" s="5">
        <v>5</v>
      </c>
      <c r="B68" s="6" t="s">
        <v>364</v>
      </c>
      <c r="C68" s="6">
        <v>1998</v>
      </c>
      <c r="D68" s="6">
        <v>1998</v>
      </c>
      <c r="E68" s="6">
        <v>1998</v>
      </c>
      <c r="F68" s="6" t="s">
        <v>245</v>
      </c>
      <c r="G68" s="6" t="s">
        <v>259</v>
      </c>
      <c r="H68" s="6" t="s">
        <v>365</v>
      </c>
      <c r="I68" s="6" t="s">
        <v>366</v>
      </c>
      <c r="J68" s="12">
        <v>121.95999908447266</v>
      </c>
      <c r="K68" s="5">
        <v>2</v>
      </c>
      <c r="L68" s="12">
        <f t="shared" si="6"/>
        <v>123.95999908447266</v>
      </c>
      <c r="M68" s="12">
        <v>118.05000305175781</v>
      </c>
      <c r="N68" s="5">
        <v>6</v>
      </c>
      <c r="O68" s="12">
        <f t="shared" si="7"/>
        <v>124.05000305175781</v>
      </c>
      <c r="P68" s="12">
        <f t="shared" si="8"/>
        <v>123.95999908447266</v>
      </c>
    </row>
    <row r="69" spans="1:16" ht="25.5">
      <c r="A69" s="5">
        <v>6</v>
      </c>
      <c r="B69" s="6" t="s">
        <v>452</v>
      </c>
      <c r="C69" s="6">
        <v>1998</v>
      </c>
      <c r="D69" s="6">
        <v>1998</v>
      </c>
      <c r="E69" s="6">
        <v>1998</v>
      </c>
      <c r="F69" s="6" t="s">
        <v>245</v>
      </c>
      <c r="G69" s="6" t="s">
        <v>241</v>
      </c>
      <c r="H69" s="6" t="s">
        <v>323</v>
      </c>
      <c r="I69" s="6" t="s">
        <v>324</v>
      </c>
      <c r="J69" s="12">
        <v>124.0199966430664</v>
      </c>
      <c r="K69" s="5">
        <v>0</v>
      </c>
      <c r="L69" s="12">
        <f t="shared" si="6"/>
        <v>124.0199966430664</v>
      </c>
      <c r="M69" s="12">
        <v>124.9000015258789</v>
      </c>
      <c r="N69" s="5">
        <v>2</v>
      </c>
      <c r="O69" s="12">
        <f t="shared" si="7"/>
        <v>126.9000015258789</v>
      </c>
      <c r="P69" s="12">
        <f t="shared" si="8"/>
        <v>124.0199966430664</v>
      </c>
    </row>
    <row r="70" spans="1:16" ht="38.25">
      <c r="A70" s="5">
        <v>7</v>
      </c>
      <c r="B70" s="6" t="s">
        <v>370</v>
      </c>
      <c r="C70" s="6">
        <v>1999</v>
      </c>
      <c r="D70" s="6">
        <v>1999</v>
      </c>
      <c r="E70" s="6">
        <v>1999</v>
      </c>
      <c r="F70" s="6" t="s">
        <v>245</v>
      </c>
      <c r="G70" s="6" t="s">
        <v>267</v>
      </c>
      <c r="H70" s="6" t="s">
        <v>284</v>
      </c>
      <c r="I70" s="6" t="s">
        <v>371</v>
      </c>
      <c r="J70" s="12">
        <v>125.0999984741211</v>
      </c>
      <c r="K70" s="5">
        <v>2</v>
      </c>
      <c r="L70" s="12">
        <f t="shared" si="6"/>
        <v>127.0999984741211</v>
      </c>
      <c r="M70" s="12">
        <v>122.44000244140625</v>
      </c>
      <c r="N70" s="5">
        <v>2</v>
      </c>
      <c r="O70" s="12">
        <f t="shared" si="7"/>
        <v>124.44000244140625</v>
      </c>
      <c r="P70" s="12">
        <f t="shared" si="8"/>
        <v>124.44000244140625</v>
      </c>
    </row>
    <row r="71" spans="1:16" ht="38.25">
      <c r="A71" s="5">
        <v>8</v>
      </c>
      <c r="B71" s="6" t="s">
        <v>312</v>
      </c>
      <c r="C71" s="6">
        <v>1998</v>
      </c>
      <c r="D71" s="6">
        <v>1998</v>
      </c>
      <c r="E71" s="6">
        <v>1998</v>
      </c>
      <c r="F71" s="6">
        <v>1</v>
      </c>
      <c r="G71" s="6" t="s">
        <v>313</v>
      </c>
      <c r="H71" s="6" t="s">
        <v>394</v>
      </c>
      <c r="I71" s="6" t="s">
        <v>315</v>
      </c>
      <c r="J71" s="12">
        <v>123.52999877929688</v>
      </c>
      <c r="K71" s="5">
        <v>2</v>
      </c>
      <c r="L71" s="12">
        <f t="shared" si="6"/>
        <v>125.52999877929688</v>
      </c>
      <c r="M71" s="12">
        <v>125.05000305175781</v>
      </c>
      <c r="N71" s="5">
        <v>2</v>
      </c>
      <c r="O71" s="12">
        <f t="shared" si="7"/>
        <v>127.05000305175781</v>
      </c>
      <c r="P71" s="12">
        <f t="shared" si="8"/>
        <v>125.52999877929688</v>
      </c>
    </row>
    <row r="72" spans="1:16" ht="12.75">
      <c r="A72" s="5">
        <v>9</v>
      </c>
      <c r="B72" s="6" t="s">
        <v>320</v>
      </c>
      <c r="C72" s="6">
        <v>1997</v>
      </c>
      <c r="D72" s="6">
        <v>1997</v>
      </c>
      <c r="E72" s="6">
        <v>1997</v>
      </c>
      <c r="F72" s="6">
        <v>2</v>
      </c>
      <c r="G72" s="6" t="s">
        <v>292</v>
      </c>
      <c r="H72" s="6" t="s">
        <v>296</v>
      </c>
      <c r="I72" s="6" t="s">
        <v>321</v>
      </c>
      <c r="J72" s="12">
        <v>126.88999938964844</v>
      </c>
      <c r="K72" s="5">
        <v>4</v>
      </c>
      <c r="L72" s="12">
        <f t="shared" si="6"/>
        <v>130.88999938964844</v>
      </c>
      <c r="M72" s="12">
        <v>129.19000244140625</v>
      </c>
      <c r="N72" s="5">
        <v>0</v>
      </c>
      <c r="O72" s="12">
        <f t="shared" si="7"/>
        <v>129.19000244140625</v>
      </c>
      <c r="P72" s="12">
        <f t="shared" si="8"/>
        <v>129.19000244140625</v>
      </c>
    </row>
    <row r="73" spans="1:16" ht="25.5">
      <c r="A73" s="5">
        <v>10</v>
      </c>
      <c r="B73" s="6" t="s">
        <v>553</v>
      </c>
      <c r="C73" s="6">
        <v>2000</v>
      </c>
      <c r="D73" s="6">
        <v>2000</v>
      </c>
      <c r="E73" s="6">
        <v>2000</v>
      </c>
      <c r="F73" s="6" t="s">
        <v>245</v>
      </c>
      <c r="G73" s="6" t="s">
        <v>241</v>
      </c>
      <c r="H73" s="6" t="s">
        <v>323</v>
      </c>
      <c r="I73" s="6" t="s">
        <v>324</v>
      </c>
      <c r="J73" s="12">
        <v>129.5500030517578</v>
      </c>
      <c r="K73" s="5">
        <v>0</v>
      </c>
      <c r="L73" s="12">
        <f t="shared" si="6"/>
        <v>129.5500030517578</v>
      </c>
      <c r="M73" s="12">
        <v>130.89999389648438</v>
      </c>
      <c r="N73" s="5">
        <v>0</v>
      </c>
      <c r="O73" s="12">
        <f t="shared" si="7"/>
        <v>130.89999389648438</v>
      </c>
      <c r="P73" s="12">
        <f t="shared" si="8"/>
        <v>129.5500030517578</v>
      </c>
    </row>
    <row r="74" spans="1:16" ht="38.25">
      <c r="A74" s="5">
        <v>11</v>
      </c>
      <c r="B74" s="6" t="s">
        <v>304</v>
      </c>
      <c r="C74" s="6">
        <v>1997</v>
      </c>
      <c r="D74" s="6">
        <v>1997</v>
      </c>
      <c r="E74" s="6">
        <v>1997</v>
      </c>
      <c r="F74" s="6" t="s">
        <v>245</v>
      </c>
      <c r="G74" s="6" t="s">
        <v>246</v>
      </c>
      <c r="H74" s="6" t="s">
        <v>247</v>
      </c>
      <c r="I74" s="6" t="s">
        <v>305</v>
      </c>
      <c r="J74" s="12">
        <v>132.55999755859375</v>
      </c>
      <c r="K74" s="5">
        <v>6</v>
      </c>
      <c r="L74" s="12">
        <f t="shared" si="6"/>
        <v>138.55999755859375</v>
      </c>
      <c r="M74" s="12">
        <v>127.8499984741211</v>
      </c>
      <c r="N74" s="5">
        <v>2</v>
      </c>
      <c r="O74" s="12">
        <f t="shared" si="7"/>
        <v>129.8499984741211</v>
      </c>
      <c r="P74" s="12">
        <f t="shared" si="8"/>
        <v>129.8499984741211</v>
      </c>
    </row>
    <row r="75" spans="1:16" ht="38.25">
      <c r="A75" s="5">
        <v>12</v>
      </c>
      <c r="B75" s="6" t="s">
        <v>481</v>
      </c>
      <c r="C75" s="6">
        <v>1998</v>
      </c>
      <c r="D75" s="6">
        <v>1998</v>
      </c>
      <c r="E75" s="6">
        <v>1998</v>
      </c>
      <c r="F75" s="6">
        <v>1</v>
      </c>
      <c r="G75" s="6" t="s">
        <v>267</v>
      </c>
      <c r="H75" s="6" t="s">
        <v>284</v>
      </c>
      <c r="I75" s="6" t="s">
        <v>269</v>
      </c>
      <c r="J75" s="12">
        <v>133.88999938964844</v>
      </c>
      <c r="K75" s="5">
        <v>4</v>
      </c>
      <c r="L75" s="12">
        <f t="shared" si="6"/>
        <v>137.88999938964844</v>
      </c>
      <c r="M75" s="12">
        <v>136.9499969482422</v>
      </c>
      <c r="N75" s="5">
        <v>2</v>
      </c>
      <c r="O75" s="12">
        <f t="shared" si="7"/>
        <v>138.9499969482422</v>
      </c>
      <c r="P75" s="12">
        <f t="shared" si="8"/>
        <v>137.88999938964844</v>
      </c>
    </row>
    <row r="76" spans="1:16" ht="38.25">
      <c r="A76" s="5">
        <v>13</v>
      </c>
      <c r="B76" s="6" t="s">
        <v>543</v>
      </c>
      <c r="C76" s="6">
        <v>2000</v>
      </c>
      <c r="D76" s="6">
        <v>2000</v>
      </c>
      <c r="E76" s="6">
        <v>2000</v>
      </c>
      <c r="F76" s="6">
        <v>2</v>
      </c>
      <c r="G76" s="6" t="s">
        <v>246</v>
      </c>
      <c r="H76" s="6" t="s">
        <v>247</v>
      </c>
      <c r="I76" s="6" t="s">
        <v>281</v>
      </c>
      <c r="J76" s="12">
        <v>134.47000122070312</v>
      </c>
      <c r="K76" s="5">
        <v>6</v>
      </c>
      <c r="L76" s="12">
        <f t="shared" si="6"/>
        <v>140.47000122070312</v>
      </c>
      <c r="M76" s="12">
        <v>138.77999877929688</v>
      </c>
      <c r="N76" s="5">
        <v>4</v>
      </c>
      <c r="O76" s="12">
        <f t="shared" si="7"/>
        <v>142.77999877929688</v>
      </c>
      <c r="P76" s="12">
        <f t="shared" si="8"/>
        <v>140.47000122070312</v>
      </c>
    </row>
    <row r="77" spans="1:16" ht="38.25">
      <c r="A77" s="5">
        <v>14</v>
      </c>
      <c r="B77" s="6" t="s">
        <v>519</v>
      </c>
      <c r="C77" s="6">
        <v>1999</v>
      </c>
      <c r="D77" s="6">
        <v>1999</v>
      </c>
      <c r="E77" s="6">
        <v>1999</v>
      </c>
      <c r="F77" s="6" t="s">
        <v>227</v>
      </c>
      <c r="G77" s="6" t="s">
        <v>254</v>
      </c>
      <c r="H77" s="6" t="s">
        <v>439</v>
      </c>
      <c r="I77" s="6" t="s">
        <v>437</v>
      </c>
      <c r="J77" s="12">
        <v>147.36000061035156</v>
      </c>
      <c r="K77" s="5">
        <v>8</v>
      </c>
      <c r="L77" s="12">
        <f t="shared" si="6"/>
        <v>155.36000061035156</v>
      </c>
      <c r="M77" s="12">
        <v>137.58999633789062</v>
      </c>
      <c r="N77" s="5">
        <v>4</v>
      </c>
      <c r="O77" s="12">
        <f t="shared" si="7"/>
        <v>141.58999633789062</v>
      </c>
      <c r="P77" s="12">
        <f t="shared" si="8"/>
        <v>141.58999633789062</v>
      </c>
    </row>
    <row r="78" spans="1:16" ht="25.5">
      <c r="A78" s="5">
        <v>15</v>
      </c>
      <c r="B78" s="6" t="s">
        <v>493</v>
      </c>
      <c r="C78" s="6">
        <v>1997</v>
      </c>
      <c r="D78" s="6">
        <v>1997</v>
      </c>
      <c r="E78" s="6">
        <v>1997</v>
      </c>
      <c r="F78" s="6">
        <v>2</v>
      </c>
      <c r="G78" s="6" t="s">
        <v>349</v>
      </c>
      <c r="H78" s="6" t="s">
        <v>494</v>
      </c>
      <c r="I78" s="6" t="s">
        <v>351</v>
      </c>
      <c r="J78" s="12">
        <v>141.83999633789062</v>
      </c>
      <c r="K78" s="5">
        <v>0</v>
      </c>
      <c r="L78" s="12">
        <f t="shared" si="6"/>
        <v>141.83999633789062</v>
      </c>
      <c r="M78" s="12">
        <v>138.35000610351562</v>
      </c>
      <c r="N78" s="5">
        <v>6</v>
      </c>
      <c r="O78" s="12">
        <f t="shared" si="7"/>
        <v>144.35000610351562</v>
      </c>
      <c r="P78" s="12">
        <f t="shared" si="8"/>
        <v>141.83999633789062</v>
      </c>
    </row>
    <row r="79" spans="1:16" ht="51">
      <c r="A79" s="5">
        <v>16</v>
      </c>
      <c r="B79" s="6" t="s">
        <v>485</v>
      </c>
      <c r="C79" s="6">
        <v>2001</v>
      </c>
      <c r="D79" s="6">
        <v>2001</v>
      </c>
      <c r="E79" s="6">
        <v>2001</v>
      </c>
      <c r="F79" s="6">
        <v>3</v>
      </c>
      <c r="G79" s="6" t="s">
        <v>292</v>
      </c>
      <c r="H79" s="6" t="s">
        <v>486</v>
      </c>
      <c r="I79" s="6" t="s">
        <v>487</v>
      </c>
      <c r="J79" s="12">
        <v>139.2899932861328</v>
      </c>
      <c r="K79" s="5">
        <v>4</v>
      </c>
      <c r="L79" s="12">
        <f t="shared" si="6"/>
        <v>143.2899932861328</v>
      </c>
      <c r="M79" s="12">
        <v>135.47000122070312</v>
      </c>
      <c r="N79" s="5">
        <v>8</v>
      </c>
      <c r="O79" s="12">
        <f t="shared" si="7"/>
        <v>143.47000122070312</v>
      </c>
      <c r="P79" s="12">
        <f t="shared" si="8"/>
        <v>143.2899932861328</v>
      </c>
    </row>
    <row r="80" spans="1:16" ht="51">
      <c r="A80" s="5">
        <v>17</v>
      </c>
      <c r="B80" s="6" t="s">
        <v>432</v>
      </c>
      <c r="C80" s="6">
        <v>2000</v>
      </c>
      <c r="D80" s="6">
        <v>2000</v>
      </c>
      <c r="E80" s="6">
        <v>2000</v>
      </c>
      <c r="F80" s="6">
        <v>2</v>
      </c>
      <c r="G80" s="6" t="s">
        <v>246</v>
      </c>
      <c r="H80" s="6" t="s">
        <v>264</v>
      </c>
      <c r="I80" s="6" t="s">
        <v>265</v>
      </c>
      <c r="J80" s="12">
        <v>139.77999877929688</v>
      </c>
      <c r="K80" s="5">
        <v>4</v>
      </c>
      <c r="L80" s="12">
        <f t="shared" si="6"/>
        <v>143.77999877929688</v>
      </c>
      <c r="M80" s="12">
        <v>142.1999969482422</v>
      </c>
      <c r="N80" s="5">
        <v>2</v>
      </c>
      <c r="O80" s="12">
        <f t="shared" si="7"/>
        <v>144.1999969482422</v>
      </c>
      <c r="P80" s="12">
        <f t="shared" si="8"/>
        <v>143.77999877929688</v>
      </c>
    </row>
    <row r="81" spans="1:16" ht="51">
      <c r="A81" s="5">
        <v>18</v>
      </c>
      <c r="B81" s="6" t="s">
        <v>498</v>
      </c>
      <c r="C81" s="6">
        <v>1999</v>
      </c>
      <c r="D81" s="6">
        <v>1999</v>
      </c>
      <c r="E81" s="6">
        <v>1999</v>
      </c>
      <c r="F81" s="6">
        <v>1</v>
      </c>
      <c r="G81" s="6" t="s">
        <v>267</v>
      </c>
      <c r="H81" s="6" t="s">
        <v>499</v>
      </c>
      <c r="I81" s="6" t="s">
        <v>269</v>
      </c>
      <c r="J81" s="12">
        <v>167.9499969482422</v>
      </c>
      <c r="K81" s="5">
        <v>58</v>
      </c>
      <c r="L81" s="12">
        <f t="shared" si="6"/>
        <v>225.9499969482422</v>
      </c>
      <c r="M81" s="12">
        <v>145.0800018310547</v>
      </c>
      <c r="N81" s="5">
        <v>8</v>
      </c>
      <c r="O81" s="12">
        <f t="shared" si="7"/>
        <v>153.0800018310547</v>
      </c>
      <c r="P81" s="12">
        <f t="shared" si="8"/>
        <v>153.0800018310547</v>
      </c>
    </row>
    <row r="83" spans="1:10" ht="18">
      <c r="A83" s="17" t="s">
        <v>724</v>
      </c>
      <c r="B83" s="17"/>
      <c r="C83" s="17"/>
      <c r="D83" s="17"/>
      <c r="E83" s="17"/>
      <c r="F83" s="17"/>
      <c r="G83" s="17"/>
      <c r="H83" s="17"/>
      <c r="I83" s="17"/>
      <c r="J83" s="17"/>
    </row>
    <row r="84" spans="1:16" ht="12.75">
      <c r="A84" s="13" t="s">
        <v>680</v>
      </c>
      <c r="B84" s="13" t="s">
        <v>220</v>
      </c>
      <c r="C84" s="13" t="s">
        <v>221</v>
      </c>
      <c r="D84" s="13" t="s">
        <v>567</v>
      </c>
      <c r="E84" s="13" t="s">
        <v>568</v>
      </c>
      <c r="F84" s="13" t="s">
        <v>222</v>
      </c>
      <c r="G84" s="13" t="s">
        <v>223</v>
      </c>
      <c r="H84" s="13" t="s">
        <v>224</v>
      </c>
      <c r="I84" s="13" t="s">
        <v>225</v>
      </c>
      <c r="J84" s="23" t="s">
        <v>682</v>
      </c>
      <c r="K84" s="24"/>
      <c r="L84" s="25"/>
      <c r="M84" s="23" t="s">
        <v>686</v>
      </c>
      <c r="N84" s="24"/>
      <c r="O84" s="25"/>
      <c r="P84" s="13" t="s">
        <v>687</v>
      </c>
    </row>
    <row r="85" spans="1:16" ht="12.75">
      <c r="A85" s="14"/>
      <c r="B85" s="14"/>
      <c r="C85" s="14"/>
      <c r="D85" s="14"/>
      <c r="E85" s="14"/>
      <c r="F85" s="14"/>
      <c r="G85" s="14"/>
      <c r="H85" s="14"/>
      <c r="I85" s="14"/>
      <c r="J85" s="8" t="s">
        <v>683</v>
      </c>
      <c r="K85" s="8" t="s">
        <v>684</v>
      </c>
      <c r="L85" s="8" t="s">
        <v>685</v>
      </c>
      <c r="M85" s="8" t="s">
        <v>683</v>
      </c>
      <c r="N85" s="8" t="s">
        <v>684</v>
      </c>
      <c r="O85" s="8" t="s">
        <v>685</v>
      </c>
      <c r="P85" s="14"/>
    </row>
    <row r="86" spans="1:16" ht="38.25">
      <c r="A86" s="9">
        <v>1</v>
      </c>
      <c r="B86" s="10" t="s">
        <v>244</v>
      </c>
      <c r="C86" s="10">
        <v>1997</v>
      </c>
      <c r="D86" s="10">
        <v>1997</v>
      </c>
      <c r="E86" s="10">
        <v>1997</v>
      </c>
      <c r="F86" s="10" t="s">
        <v>245</v>
      </c>
      <c r="G86" s="10" t="s">
        <v>246</v>
      </c>
      <c r="H86" s="10" t="s">
        <v>247</v>
      </c>
      <c r="I86" s="10" t="s">
        <v>248</v>
      </c>
      <c r="J86" s="11">
        <v>111.95999908447266</v>
      </c>
      <c r="K86" s="9">
        <v>2</v>
      </c>
      <c r="L86" s="11">
        <f aca="true" t="shared" si="9" ref="L86:L103">J86+K86</f>
        <v>113.95999908447266</v>
      </c>
      <c r="M86" s="11">
        <v>110.08000183105469</v>
      </c>
      <c r="N86" s="9">
        <v>0</v>
      </c>
      <c r="O86" s="11">
        <f aca="true" t="shared" si="10" ref="O86:O103">M86+N86</f>
        <v>110.08000183105469</v>
      </c>
      <c r="P86" s="11">
        <f aca="true" t="shared" si="11" ref="P86:P103">MIN(O86,L86)</f>
        <v>110.08000183105469</v>
      </c>
    </row>
    <row r="87" spans="1:16" ht="38.25">
      <c r="A87" s="5">
        <v>2</v>
      </c>
      <c r="B87" s="6" t="s">
        <v>522</v>
      </c>
      <c r="C87" s="6">
        <v>1998</v>
      </c>
      <c r="D87" s="6">
        <v>1998</v>
      </c>
      <c r="E87" s="6">
        <v>1998</v>
      </c>
      <c r="F87" s="6">
        <v>1</v>
      </c>
      <c r="G87" s="6" t="s">
        <v>246</v>
      </c>
      <c r="H87" s="6" t="s">
        <v>247</v>
      </c>
      <c r="I87" s="6" t="s">
        <v>248</v>
      </c>
      <c r="J87" s="12">
        <v>114.66000366210938</v>
      </c>
      <c r="K87" s="5">
        <v>0</v>
      </c>
      <c r="L87" s="12">
        <f t="shared" si="9"/>
        <v>114.66000366210938</v>
      </c>
      <c r="M87" s="12">
        <v>116.29000091552734</v>
      </c>
      <c r="N87" s="5">
        <v>0</v>
      </c>
      <c r="O87" s="12">
        <f t="shared" si="10"/>
        <v>116.29000091552734</v>
      </c>
      <c r="P87" s="12">
        <f t="shared" si="11"/>
        <v>114.66000366210938</v>
      </c>
    </row>
    <row r="88" spans="1:16" ht="63.75">
      <c r="A88" s="5">
        <v>3</v>
      </c>
      <c r="B88" s="6" t="s">
        <v>346</v>
      </c>
      <c r="C88" s="6">
        <v>1997</v>
      </c>
      <c r="D88" s="6">
        <v>1997</v>
      </c>
      <c r="E88" s="6">
        <v>1997</v>
      </c>
      <c r="F88" s="6" t="s">
        <v>245</v>
      </c>
      <c r="G88" s="6" t="s">
        <v>271</v>
      </c>
      <c r="H88" s="6" t="s">
        <v>347</v>
      </c>
      <c r="I88" s="6" t="s">
        <v>273</v>
      </c>
      <c r="J88" s="12">
        <v>115.33999633789062</v>
      </c>
      <c r="K88" s="5">
        <v>2</v>
      </c>
      <c r="L88" s="12">
        <f t="shared" si="9"/>
        <v>117.33999633789062</v>
      </c>
      <c r="M88" s="12">
        <v>115.27999877929688</v>
      </c>
      <c r="N88" s="5">
        <v>0</v>
      </c>
      <c r="O88" s="12">
        <f t="shared" si="10"/>
        <v>115.27999877929688</v>
      </c>
      <c r="P88" s="12">
        <f t="shared" si="11"/>
        <v>115.27999877929688</v>
      </c>
    </row>
    <row r="89" spans="1:16" ht="63.75">
      <c r="A89" s="5">
        <v>4</v>
      </c>
      <c r="B89" s="6" t="s">
        <v>318</v>
      </c>
      <c r="C89" s="6">
        <v>1997</v>
      </c>
      <c r="D89" s="6">
        <v>1997</v>
      </c>
      <c r="E89" s="6">
        <v>1997</v>
      </c>
      <c r="F89" s="6" t="s">
        <v>245</v>
      </c>
      <c r="G89" s="6" t="s">
        <v>275</v>
      </c>
      <c r="H89" s="6" t="s">
        <v>319</v>
      </c>
      <c r="I89" s="6" t="s">
        <v>277</v>
      </c>
      <c r="J89" s="12">
        <v>119.41999816894531</v>
      </c>
      <c r="K89" s="5">
        <v>0</v>
      </c>
      <c r="L89" s="12">
        <f t="shared" si="9"/>
        <v>119.41999816894531</v>
      </c>
      <c r="M89" s="12">
        <v>117.68000030517578</v>
      </c>
      <c r="N89" s="5">
        <v>2</v>
      </c>
      <c r="O89" s="12">
        <f t="shared" si="10"/>
        <v>119.68000030517578</v>
      </c>
      <c r="P89" s="12">
        <f t="shared" si="11"/>
        <v>119.41999816894531</v>
      </c>
    </row>
    <row r="90" spans="1:16" ht="25.5">
      <c r="A90" s="5">
        <v>5</v>
      </c>
      <c r="B90" s="6" t="s">
        <v>274</v>
      </c>
      <c r="C90" s="6">
        <v>1998</v>
      </c>
      <c r="D90" s="6">
        <v>1998</v>
      </c>
      <c r="E90" s="6">
        <v>1998</v>
      </c>
      <c r="F90" s="6">
        <v>1</v>
      </c>
      <c r="G90" s="6" t="s">
        <v>275</v>
      </c>
      <c r="H90" s="6" t="s">
        <v>276</v>
      </c>
      <c r="I90" s="6" t="s">
        <v>277</v>
      </c>
      <c r="J90" s="12">
        <v>121.48999786376953</v>
      </c>
      <c r="K90" s="5">
        <v>50</v>
      </c>
      <c r="L90" s="12">
        <f t="shared" si="9"/>
        <v>171.48999786376953</v>
      </c>
      <c r="M90" s="12">
        <v>117.62999725341797</v>
      </c>
      <c r="N90" s="5">
        <v>2</v>
      </c>
      <c r="O90" s="12">
        <f t="shared" si="10"/>
        <v>119.62999725341797</v>
      </c>
      <c r="P90" s="12">
        <f t="shared" si="11"/>
        <v>119.62999725341797</v>
      </c>
    </row>
    <row r="91" spans="1:16" ht="12.75">
      <c r="A91" s="5">
        <v>6</v>
      </c>
      <c r="B91" s="6" t="s">
        <v>468</v>
      </c>
      <c r="C91" s="6">
        <v>1997</v>
      </c>
      <c r="D91" s="6">
        <v>1997</v>
      </c>
      <c r="E91" s="6">
        <v>1997</v>
      </c>
      <c r="F91" s="6">
        <v>1</v>
      </c>
      <c r="G91" s="6" t="s">
        <v>292</v>
      </c>
      <c r="H91" s="6" t="s">
        <v>296</v>
      </c>
      <c r="I91" s="6" t="s">
        <v>297</v>
      </c>
      <c r="J91" s="12">
        <v>119.37000274658203</v>
      </c>
      <c r="K91" s="5">
        <v>4</v>
      </c>
      <c r="L91" s="12">
        <f t="shared" si="9"/>
        <v>123.37000274658203</v>
      </c>
      <c r="M91" s="12">
        <v>118.3499984741211</v>
      </c>
      <c r="N91" s="5">
        <v>2</v>
      </c>
      <c r="O91" s="12">
        <f t="shared" si="10"/>
        <v>120.3499984741211</v>
      </c>
      <c r="P91" s="12">
        <f t="shared" si="11"/>
        <v>120.3499984741211</v>
      </c>
    </row>
    <row r="92" spans="1:16" ht="38.25">
      <c r="A92" s="5">
        <v>7</v>
      </c>
      <c r="B92" s="6" t="s">
        <v>280</v>
      </c>
      <c r="C92" s="6">
        <v>1998</v>
      </c>
      <c r="D92" s="6">
        <v>1998</v>
      </c>
      <c r="E92" s="6">
        <v>1998</v>
      </c>
      <c r="F92" s="6">
        <v>1</v>
      </c>
      <c r="G92" s="6" t="s">
        <v>246</v>
      </c>
      <c r="H92" s="6" t="s">
        <v>247</v>
      </c>
      <c r="I92" s="6" t="s">
        <v>281</v>
      </c>
      <c r="J92" s="12">
        <v>122.9000015258789</v>
      </c>
      <c r="K92" s="5">
        <v>0</v>
      </c>
      <c r="L92" s="12">
        <f t="shared" si="9"/>
        <v>122.9000015258789</v>
      </c>
      <c r="M92" s="12">
        <v>126.4800033569336</v>
      </c>
      <c r="N92" s="5">
        <v>54</v>
      </c>
      <c r="O92" s="12">
        <f t="shared" si="10"/>
        <v>180.4800033569336</v>
      </c>
      <c r="P92" s="12">
        <f t="shared" si="11"/>
        <v>122.9000015258789</v>
      </c>
    </row>
    <row r="93" spans="1:16" ht="38.25">
      <c r="A93" s="5">
        <v>8</v>
      </c>
      <c r="B93" s="6" t="s">
        <v>511</v>
      </c>
      <c r="C93" s="6">
        <v>1998</v>
      </c>
      <c r="D93" s="6">
        <v>1998</v>
      </c>
      <c r="E93" s="6">
        <v>1998</v>
      </c>
      <c r="F93" s="6">
        <v>1</v>
      </c>
      <c r="G93" s="6" t="s">
        <v>313</v>
      </c>
      <c r="H93" s="6" t="s">
        <v>394</v>
      </c>
      <c r="I93" s="6" t="s">
        <v>315</v>
      </c>
      <c r="J93" s="12">
        <v>126.94999694824219</v>
      </c>
      <c r="K93" s="5">
        <v>4</v>
      </c>
      <c r="L93" s="12">
        <f t="shared" si="9"/>
        <v>130.9499969482422</v>
      </c>
      <c r="M93" s="12">
        <v>121.37000274658203</v>
      </c>
      <c r="N93" s="5">
        <v>2</v>
      </c>
      <c r="O93" s="12">
        <f t="shared" si="10"/>
        <v>123.37000274658203</v>
      </c>
      <c r="P93" s="12">
        <f t="shared" si="11"/>
        <v>123.37000274658203</v>
      </c>
    </row>
    <row r="94" spans="1:16" ht="76.5">
      <c r="A94" s="5">
        <v>9</v>
      </c>
      <c r="B94" s="6" t="s">
        <v>413</v>
      </c>
      <c r="C94" s="6">
        <v>1998</v>
      </c>
      <c r="D94" s="6">
        <v>1998</v>
      </c>
      <c r="E94" s="6">
        <v>1998</v>
      </c>
      <c r="F94" s="6" t="s">
        <v>245</v>
      </c>
      <c r="G94" s="6" t="s">
        <v>228</v>
      </c>
      <c r="H94" s="6" t="s">
        <v>402</v>
      </c>
      <c r="I94" s="6" t="s">
        <v>234</v>
      </c>
      <c r="J94" s="12">
        <v>120.5199966430664</v>
      </c>
      <c r="K94" s="5">
        <v>4</v>
      </c>
      <c r="L94" s="12">
        <f t="shared" si="9"/>
        <v>124.5199966430664</v>
      </c>
      <c r="M94" s="12">
        <v>122.38999938964844</v>
      </c>
      <c r="N94" s="5">
        <v>4</v>
      </c>
      <c r="O94" s="12">
        <f t="shared" si="10"/>
        <v>126.38999938964844</v>
      </c>
      <c r="P94" s="12">
        <f t="shared" si="11"/>
        <v>124.5199966430664</v>
      </c>
    </row>
    <row r="95" spans="1:16" ht="25.5">
      <c r="A95" s="5">
        <v>10</v>
      </c>
      <c r="B95" s="6" t="s">
        <v>549</v>
      </c>
      <c r="C95" s="6">
        <v>1999</v>
      </c>
      <c r="D95" s="6">
        <v>1999</v>
      </c>
      <c r="E95" s="6">
        <v>1999</v>
      </c>
      <c r="F95" s="6">
        <v>1</v>
      </c>
      <c r="G95" s="6" t="s">
        <v>275</v>
      </c>
      <c r="H95" s="6" t="s">
        <v>276</v>
      </c>
      <c r="I95" s="6" t="s">
        <v>277</v>
      </c>
      <c r="J95" s="12">
        <v>126.06999969482422</v>
      </c>
      <c r="K95" s="5">
        <v>0</v>
      </c>
      <c r="L95" s="12">
        <f t="shared" si="9"/>
        <v>126.06999969482422</v>
      </c>
      <c r="M95" s="12">
        <v>125.16999816894531</v>
      </c>
      <c r="N95" s="5">
        <v>0</v>
      </c>
      <c r="O95" s="12">
        <f t="shared" si="10"/>
        <v>125.16999816894531</v>
      </c>
      <c r="P95" s="12">
        <f t="shared" si="11"/>
        <v>125.16999816894531</v>
      </c>
    </row>
    <row r="96" spans="1:16" ht="25.5">
      <c r="A96" s="5">
        <v>11</v>
      </c>
      <c r="B96" s="6" t="s">
        <v>412</v>
      </c>
      <c r="C96" s="6">
        <v>1997</v>
      </c>
      <c r="D96" s="6">
        <v>1997</v>
      </c>
      <c r="E96" s="6">
        <v>1997</v>
      </c>
      <c r="F96" s="6">
        <v>1</v>
      </c>
      <c r="G96" s="6" t="s">
        <v>292</v>
      </c>
      <c r="H96" s="6" t="s">
        <v>311</v>
      </c>
      <c r="I96" s="6" t="s">
        <v>294</v>
      </c>
      <c r="J96" s="12"/>
      <c r="K96" s="5"/>
      <c r="L96" s="12" t="s">
        <v>688</v>
      </c>
      <c r="M96" s="12">
        <v>119.33000183105469</v>
      </c>
      <c r="N96" s="5">
        <v>6</v>
      </c>
      <c r="O96" s="12">
        <f t="shared" si="10"/>
        <v>125.33000183105469</v>
      </c>
      <c r="P96" s="12">
        <f t="shared" si="11"/>
        <v>125.33000183105469</v>
      </c>
    </row>
    <row r="97" spans="1:16" ht="38.25">
      <c r="A97" s="5">
        <v>12</v>
      </c>
      <c r="B97" s="6" t="s">
        <v>539</v>
      </c>
      <c r="C97" s="6">
        <v>1998</v>
      </c>
      <c r="D97" s="6">
        <v>1998</v>
      </c>
      <c r="E97" s="6">
        <v>1998</v>
      </c>
      <c r="F97" s="6">
        <v>3</v>
      </c>
      <c r="G97" s="6" t="s">
        <v>254</v>
      </c>
      <c r="H97" s="6" t="s">
        <v>330</v>
      </c>
      <c r="I97" s="6" t="s">
        <v>256</v>
      </c>
      <c r="J97" s="12">
        <v>126.5999984741211</v>
      </c>
      <c r="K97" s="5">
        <v>0</v>
      </c>
      <c r="L97" s="12">
        <f t="shared" si="9"/>
        <v>126.5999984741211</v>
      </c>
      <c r="M97" s="12">
        <v>126.22000122070312</v>
      </c>
      <c r="N97" s="5">
        <v>4</v>
      </c>
      <c r="O97" s="12">
        <f t="shared" si="10"/>
        <v>130.22000122070312</v>
      </c>
      <c r="P97" s="12">
        <f t="shared" si="11"/>
        <v>126.5999984741211</v>
      </c>
    </row>
    <row r="98" spans="1:16" ht="38.25">
      <c r="A98" s="5">
        <v>13</v>
      </c>
      <c r="B98" s="6" t="s">
        <v>335</v>
      </c>
      <c r="C98" s="6">
        <v>1998</v>
      </c>
      <c r="D98" s="6">
        <v>1998</v>
      </c>
      <c r="E98" s="6">
        <v>1998</v>
      </c>
      <c r="F98" s="6">
        <v>3</v>
      </c>
      <c r="G98" s="6" t="s">
        <v>254</v>
      </c>
      <c r="H98" s="6" t="s">
        <v>330</v>
      </c>
      <c r="I98" s="6" t="s">
        <v>256</v>
      </c>
      <c r="J98" s="12">
        <v>124.87000274658203</v>
      </c>
      <c r="K98" s="5">
        <v>2</v>
      </c>
      <c r="L98" s="12">
        <f t="shared" si="9"/>
        <v>126.87000274658203</v>
      </c>
      <c r="M98" s="12">
        <v>129.4600067138672</v>
      </c>
      <c r="N98" s="5">
        <v>8</v>
      </c>
      <c r="O98" s="12">
        <f t="shared" si="10"/>
        <v>137.4600067138672</v>
      </c>
      <c r="P98" s="12">
        <f t="shared" si="11"/>
        <v>126.87000274658203</v>
      </c>
    </row>
    <row r="99" spans="1:16" ht="12.75">
      <c r="A99" s="5">
        <v>14</v>
      </c>
      <c r="B99" s="6" t="s">
        <v>433</v>
      </c>
      <c r="C99" s="6">
        <v>1997</v>
      </c>
      <c r="D99" s="6">
        <v>1997</v>
      </c>
      <c r="E99" s="6">
        <v>1997</v>
      </c>
      <c r="F99" s="6" t="s">
        <v>245</v>
      </c>
      <c r="G99" s="6" t="s">
        <v>259</v>
      </c>
      <c r="H99" s="6" t="s">
        <v>361</v>
      </c>
      <c r="I99" s="6" t="s">
        <v>261</v>
      </c>
      <c r="J99" s="12">
        <v>129.63999938964844</v>
      </c>
      <c r="K99" s="5">
        <v>2</v>
      </c>
      <c r="L99" s="12">
        <f t="shared" si="9"/>
        <v>131.63999938964844</v>
      </c>
      <c r="M99" s="12">
        <v>125.9000015258789</v>
      </c>
      <c r="N99" s="5">
        <v>2</v>
      </c>
      <c r="O99" s="12">
        <f t="shared" si="10"/>
        <v>127.9000015258789</v>
      </c>
      <c r="P99" s="12">
        <f t="shared" si="11"/>
        <v>127.9000015258789</v>
      </c>
    </row>
    <row r="100" spans="1:16" ht="12.75">
      <c r="A100" s="5">
        <v>15</v>
      </c>
      <c r="B100" s="6" t="s">
        <v>360</v>
      </c>
      <c r="C100" s="6">
        <v>1997</v>
      </c>
      <c r="D100" s="6">
        <v>1997</v>
      </c>
      <c r="E100" s="6">
        <v>1997</v>
      </c>
      <c r="F100" s="6" t="s">
        <v>245</v>
      </c>
      <c r="G100" s="6" t="s">
        <v>259</v>
      </c>
      <c r="H100" s="6" t="s">
        <v>361</v>
      </c>
      <c r="I100" s="6" t="s">
        <v>261</v>
      </c>
      <c r="J100" s="12">
        <v>133.3800048828125</v>
      </c>
      <c r="K100" s="5">
        <v>2</v>
      </c>
      <c r="L100" s="12">
        <f t="shared" si="9"/>
        <v>135.3800048828125</v>
      </c>
      <c r="M100" s="12">
        <v>126.75</v>
      </c>
      <c r="N100" s="5">
        <v>4</v>
      </c>
      <c r="O100" s="12">
        <f t="shared" si="10"/>
        <v>130.75</v>
      </c>
      <c r="P100" s="12">
        <f t="shared" si="11"/>
        <v>130.75</v>
      </c>
    </row>
    <row r="101" spans="1:16" ht="38.25">
      <c r="A101" s="5">
        <v>16</v>
      </c>
      <c r="B101" s="6" t="s">
        <v>463</v>
      </c>
      <c r="C101" s="6">
        <v>1998</v>
      </c>
      <c r="D101" s="6">
        <v>1998</v>
      </c>
      <c r="E101" s="6">
        <v>1998</v>
      </c>
      <c r="F101" s="6">
        <v>3</v>
      </c>
      <c r="G101" s="6" t="s">
        <v>254</v>
      </c>
      <c r="H101" s="6" t="s">
        <v>330</v>
      </c>
      <c r="I101" s="6" t="s">
        <v>256</v>
      </c>
      <c r="J101" s="12">
        <v>131.6199951171875</v>
      </c>
      <c r="K101" s="5">
        <v>2</v>
      </c>
      <c r="L101" s="12">
        <f t="shared" si="9"/>
        <v>133.6199951171875</v>
      </c>
      <c r="M101" s="12">
        <v>128.6300048828125</v>
      </c>
      <c r="N101" s="5">
        <v>4</v>
      </c>
      <c r="O101" s="12">
        <f t="shared" si="10"/>
        <v>132.6300048828125</v>
      </c>
      <c r="P101" s="12">
        <f t="shared" si="11"/>
        <v>132.6300048828125</v>
      </c>
    </row>
    <row r="102" spans="1:16" ht="12.75">
      <c r="A102" s="5">
        <v>17</v>
      </c>
      <c r="B102" s="6" t="s">
        <v>513</v>
      </c>
      <c r="C102" s="6">
        <v>1998</v>
      </c>
      <c r="D102" s="6">
        <v>1998</v>
      </c>
      <c r="E102" s="6">
        <v>1998</v>
      </c>
      <c r="F102" s="6">
        <v>1</v>
      </c>
      <c r="G102" s="6" t="s">
        <v>307</v>
      </c>
      <c r="H102" s="6" t="s">
        <v>308</v>
      </c>
      <c r="I102" s="6" t="s">
        <v>309</v>
      </c>
      <c r="J102" s="12">
        <v>135.2100067138672</v>
      </c>
      <c r="K102" s="5">
        <v>2</v>
      </c>
      <c r="L102" s="12">
        <f t="shared" si="9"/>
        <v>137.2100067138672</v>
      </c>
      <c r="M102" s="12">
        <v>129.69000244140625</v>
      </c>
      <c r="N102" s="5">
        <v>4</v>
      </c>
      <c r="O102" s="12">
        <f t="shared" si="10"/>
        <v>133.69000244140625</v>
      </c>
      <c r="P102" s="12">
        <f t="shared" si="11"/>
        <v>133.69000244140625</v>
      </c>
    </row>
    <row r="103" spans="1:16" ht="38.25">
      <c r="A103" s="5">
        <v>18</v>
      </c>
      <c r="B103" s="6" t="s">
        <v>429</v>
      </c>
      <c r="C103" s="6">
        <v>2000</v>
      </c>
      <c r="D103" s="6">
        <v>2000</v>
      </c>
      <c r="E103" s="6">
        <v>2000</v>
      </c>
      <c r="F103" s="6">
        <v>1</v>
      </c>
      <c r="G103" s="6" t="s">
        <v>246</v>
      </c>
      <c r="H103" s="6" t="s">
        <v>247</v>
      </c>
      <c r="I103" s="6" t="s">
        <v>281</v>
      </c>
      <c r="J103" s="12">
        <v>131.6199951171875</v>
      </c>
      <c r="K103" s="5">
        <v>4</v>
      </c>
      <c r="L103" s="12">
        <f t="shared" si="9"/>
        <v>135.6199951171875</v>
      </c>
      <c r="M103" s="12">
        <v>131.92999267578125</v>
      </c>
      <c r="N103" s="5">
        <v>6</v>
      </c>
      <c r="O103" s="12">
        <f t="shared" si="10"/>
        <v>137.92999267578125</v>
      </c>
      <c r="P103" s="12">
        <f t="shared" si="11"/>
        <v>135.6199951171875</v>
      </c>
    </row>
    <row r="105" spans="1:10" ht="18">
      <c r="A105" s="17" t="s">
        <v>725</v>
      </c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6" ht="12.75">
      <c r="A106" s="13" t="s">
        <v>680</v>
      </c>
      <c r="B106" s="13" t="s">
        <v>220</v>
      </c>
      <c r="C106" s="13" t="s">
        <v>221</v>
      </c>
      <c r="D106" s="13" t="s">
        <v>567</v>
      </c>
      <c r="E106" s="13" t="s">
        <v>568</v>
      </c>
      <c r="F106" s="13" t="s">
        <v>222</v>
      </c>
      <c r="G106" s="13" t="s">
        <v>223</v>
      </c>
      <c r="H106" s="13" t="s">
        <v>224</v>
      </c>
      <c r="I106" s="13" t="s">
        <v>225</v>
      </c>
      <c r="J106" s="23" t="s">
        <v>682</v>
      </c>
      <c r="K106" s="24"/>
      <c r="L106" s="25"/>
      <c r="M106" s="23" t="s">
        <v>686</v>
      </c>
      <c r="N106" s="24"/>
      <c r="O106" s="25"/>
      <c r="P106" s="13" t="s">
        <v>687</v>
      </c>
    </row>
    <row r="107" spans="1:16" ht="12.75">
      <c r="A107" s="14"/>
      <c r="B107" s="14"/>
      <c r="C107" s="14"/>
      <c r="D107" s="14"/>
      <c r="E107" s="14"/>
      <c r="F107" s="14"/>
      <c r="G107" s="14"/>
      <c r="H107" s="14"/>
      <c r="I107" s="14"/>
      <c r="J107" s="8" t="s">
        <v>683</v>
      </c>
      <c r="K107" s="8" t="s">
        <v>684</v>
      </c>
      <c r="L107" s="8" t="s">
        <v>685</v>
      </c>
      <c r="M107" s="8" t="s">
        <v>683</v>
      </c>
      <c r="N107" s="8" t="s">
        <v>684</v>
      </c>
      <c r="O107" s="8" t="s">
        <v>685</v>
      </c>
      <c r="P107" s="14"/>
    </row>
    <row r="108" spans="1:16" ht="38.25">
      <c r="A108" s="9">
        <v>1</v>
      </c>
      <c r="B108" s="10" t="s">
        <v>396</v>
      </c>
      <c r="C108" s="10">
        <v>1998</v>
      </c>
      <c r="D108" s="10">
        <v>1998</v>
      </c>
      <c r="E108" s="10">
        <v>1998</v>
      </c>
      <c r="F108" s="10">
        <v>1</v>
      </c>
      <c r="G108" s="10" t="s">
        <v>254</v>
      </c>
      <c r="H108" s="10" t="s">
        <v>397</v>
      </c>
      <c r="I108" s="10" t="s">
        <v>256</v>
      </c>
      <c r="J108" s="11">
        <v>137.88999938964844</v>
      </c>
      <c r="K108" s="9">
        <v>4</v>
      </c>
      <c r="L108" s="11">
        <f aca="true" t="shared" si="12" ref="L108:L113">J108+K108</f>
        <v>141.88999938964844</v>
      </c>
      <c r="M108" s="11">
        <v>133.30999755859375</v>
      </c>
      <c r="N108" s="9">
        <v>4</v>
      </c>
      <c r="O108" s="11">
        <f aca="true" t="shared" si="13" ref="O108:O113">M108+N108</f>
        <v>137.30999755859375</v>
      </c>
      <c r="P108" s="11">
        <f aca="true" t="shared" si="14" ref="P108:P113">MIN(O108,L108)</f>
        <v>137.30999755859375</v>
      </c>
    </row>
    <row r="109" spans="1:16" ht="89.25">
      <c r="A109" s="5">
        <v>2</v>
      </c>
      <c r="B109" s="6" t="s">
        <v>364</v>
      </c>
      <c r="C109" s="6">
        <v>1998</v>
      </c>
      <c r="D109" s="6">
        <v>1998</v>
      </c>
      <c r="E109" s="6">
        <v>1998</v>
      </c>
      <c r="F109" s="6" t="s">
        <v>245</v>
      </c>
      <c r="G109" s="6" t="s">
        <v>259</v>
      </c>
      <c r="H109" s="6" t="s">
        <v>365</v>
      </c>
      <c r="I109" s="6" t="s">
        <v>366</v>
      </c>
      <c r="J109" s="12">
        <v>140.27000427246094</v>
      </c>
      <c r="K109" s="5">
        <v>2</v>
      </c>
      <c r="L109" s="12">
        <f t="shared" si="12"/>
        <v>142.27000427246094</v>
      </c>
      <c r="M109" s="12">
        <v>139.52000427246094</v>
      </c>
      <c r="N109" s="5">
        <v>2</v>
      </c>
      <c r="O109" s="12">
        <f t="shared" si="13"/>
        <v>141.52000427246094</v>
      </c>
      <c r="P109" s="12">
        <f t="shared" si="14"/>
        <v>141.52000427246094</v>
      </c>
    </row>
    <row r="110" spans="1:16" ht="25.5">
      <c r="A110" s="5">
        <v>3</v>
      </c>
      <c r="B110" s="6" t="s">
        <v>452</v>
      </c>
      <c r="C110" s="6">
        <v>1998</v>
      </c>
      <c r="D110" s="6">
        <v>1998</v>
      </c>
      <c r="E110" s="6">
        <v>1998</v>
      </c>
      <c r="F110" s="6" t="s">
        <v>245</v>
      </c>
      <c r="G110" s="6" t="s">
        <v>241</v>
      </c>
      <c r="H110" s="6" t="s">
        <v>323</v>
      </c>
      <c r="I110" s="6" t="s">
        <v>324</v>
      </c>
      <c r="J110" s="12">
        <v>141.47000122070312</v>
      </c>
      <c r="K110" s="5">
        <v>2</v>
      </c>
      <c r="L110" s="12">
        <f t="shared" si="12"/>
        <v>143.47000122070312</v>
      </c>
      <c r="M110" s="12">
        <v>141.19000244140625</v>
      </c>
      <c r="N110" s="5">
        <v>4</v>
      </c>
      <c r="O110" s="12">
        <f t="shared" si="13"/>
        <v>145.19000244140625</v>
      </c>
      <c r="P110" s="12">
        <f t="shared" si="14"/>
        <v>143.47000122070312</v>
      </c>
    </row>
    <row r="111" spans="1:16" ht="38.25">
      <c r="A111" s="5">
        <v>4</v>
      </c>
      <c r="B111" s="6" t="s">
        <v>312</v>
      </c>
      <c r="C111" s="6">
        <v>1998</v>
      </c>
      <c r="D111" s="6">
        <v>1998</v>
      </c>
      <c r="E111" s="6">
        <v>1998</v>
      </c>
      <c r="F111" s="6">
        <v>1</v>
      </c>
      <c r="G111" s="6" t="s">
        <v>313</v>
      </c>
      <c r="H111" s="6" t="s">
        <v>394</v>
      </c>
      <c r="I111" s="6" t="s">
        <v>315</v>
      </c>
      <c r="J111" s="12">
        <v>145.52000427246094</v>
      </c>
      <c r="K111" s="5">
        <v>2</v>
      </c>
      <c r="L111" s="12">
        <f t="shared" si="12"/>
        <v>147.52000427246094</v>
      </c>
      <c r="M111" s="12">
        <v>146.4600067138672</v>
      </c>
      <c r="N111" s="5">
        <v>4</v>
      </c>
      <c r="O111" s="12">
        <f t="shared" si="13"/>
        <v>150.4600067138672</v>
      </c>
      <c r="P111" s="12">
        <f t="shared" si="14"/>
        <v>147.52000427246094</v>
      </c>
    </row>
    <row r="112" spans="1:16" ht="25.5">
      <c r="A112" s="5">
        <v>5</v>
      </c>
      <c r="B112" s="6" t="s">
        <v>553</v>
      </c>
      <c r="C112" s="6">
        <v>2000</v>
      </c>
      <c r="D112" s="6">
        <v>2000</v>
      </c>
      <c r="E112" s="6">
        <v>2000</v>
      </c>
      <c r="F112" s="6" t="s">
        <v>245</v>
      </c>
      <c r="G112" s="6" t="s">
        <v>241</v>
      </c>
      <c r="H112" s="6" t="s">
        <v>323</v>
      </c>
      <c r="I112" s="6" t="s">
        <v>324</v>
      </c>
      <c r="J112" s="12">
        <v>150.25</v>
      </c>
      <c r="K112" s="5">
        <v>0</v>
      </c>
      <c r="L112" s="12">
        <f t="shared" si="12"/>
        <v>150.25</v>
      </c>
      <c r="M112" s="12">
        <v>150.17999267578125</v>
      </c>
      <c r="N112" s="5">
        <v>0</v>
      </c>
      <c r="O112" s="12">
        <f t="shared" si="13"/>
        <v>150.17999267578125</v>
      </c>
      <c r="P112" s="12">
        <f t="shared" si="14"/>
        <v>150.17999267578125</v>
      </c>
    </row>
    <row r="113" spans="1:16" ht="51">
      <c r="A113" s="5">
        <v>6</v>
      </c>
      <c r="B113" s="6" t="s">
        <v>532</v>
      </c>
      <c r="C113" s="6">
        <v>1998</v>
      </c>
      <c r="D113" s="6">
        <v>1998</v>
      </c>
      <c r="E113" s="6">
        <v>1998</v>
      </c>
      <c r="F113" s="6">
        <v>1</v>
      </c>
      <c r="G113" s="6" t="s">
        <v>271</v>
      </c>
      <c r="H113" s="6" t="s">
        <v>272</v>
      </c>
      <c r="I113" s="6" t="s">
        <v>533</v>
      </c>
      <c r="J113" s="12">
        <v>153.22999572753906</v>
      </c>
      <c r="K113" s="5">
        <v>4</v>
      </c>
      <c r="L113" s="12">
        <f t="shared" si="12"/>
        <v>157.22999572753906</v>
      </c>
      <c r="M113" s="12">
        <v>155.57000732421875</v>
      </c>
      <c r="N113" s="5">
        <v>6</v>
      </c>
      <c r="O113" s="12">
        <f t="shared" si="13"/>
        <v>161.57000732421875</v>
      </c>
      <c r="P113" s="12">
        <f t="shared" si="14"/>
        <v>157.22999572753906</v>
      </c>
    </row>
    <row r="114" spans="1:16" ht="25.5">
      <c r="A114" s="5">
        <v>7</v>
      </c>
      <c r="B114" s="6" t="s">
        <v>249</v>
      </c>
      <c r="C114" s="6">
        <v>1997</v>
      </c>
      <c r="D114" s="6">
        <v>1997</v>
      </c>
      <c r="E114" s="6">
        <v>1997</v>
      </c>
      <c r="F114" s="6" t="s">
        <v>245</v>
      </c>
      <c r="G114" s="6" t="s">
        <v>250</v>
      </c>
      <c r="H114" s="6" t="s">
        <v>251</v>
      </c>
      <c r="I114" s="6" t="s">
        <v>252</v>
      </c>
      <c r="J114" s="12"/>
      <c r="K114" s="5"/>
      <c r="L114" s="12" t="s">
        <v>688</v>
      </c>
      <c r="M114" s="12"/>
      <c r="N114" s="5"/>
      <c r="O114" s="12" t="s">
        <v>688</v>
      </c>
      <c r="P114" s="12"/>
    </row>
    <row r="115" spans="1:16" ht="25.5">
      <c r="A115" s="5">
        <v>7</v>
      </c>
      <c r="B115" s="6" t="s">
        <v>418</v>
      </c>
      <c r="C115" s="6">
        <v>1997</v>
      </c>
      <c r="D115" s="6">
        <v>1997</v>
      </c>
      <c r="E115" s="6">
        <v>1997</v>
      </c>
      <c r="F115" s="6" t="s">
        <v>245</v>
      </c>
      <c r="G115" s="6" t="s">
        <v>292</v>
      </c>
      <c r="H115" s="6" t="s">
        <v>373</v>
      </c>
      <c r="I115" s="6" t="s">
        <v>294</v>
      </c>
      <c r="J115" s="12"/>
      <c r="K115" s="5"/>
      <c r="L115" s="12" t="s">
        <v>688</v>
      </c>
      <c r="M115" s="12"/>
      <c r="N115" s="5"/>
      <c r="O115" s="12" t="s">
        <v>688</v>
      </c>
      <c r="P115" s="12"/>
    </row>
  </sheetData>
  <sheetProtection/>
  <mergeCells count="71">
    <mergeCell ref="P106:P107"/>
    <mergeCell ref="I106:I107"/>
    <mergeCell ref="A105:J105"/>
    <mergeCell ref="J106:L106"/>
    <mergeCell ref="M106:O106"/>
    <mergeCell ref="E106:E107"/>
    <mergeCell ref="F106:F107"/>
    <mergeCell ref="G106:G107"/>
    <mergeCell ref="H106:H107"/>
    <mergeCell ref="A106:A107"/>
    <mergeCell ref="B106:B107"/>
    <mergeCell ref="C106:C107"/>
    <mergeCell ref="D106:D107"/>
    <mergeCell ref="A83:J83"/>
    <mergeCell ref="J84:L84"/>
    <mergeCell ref="M84:O84"/>
    <mergeCell ref="I84:I85"/>
    <mergeCell ref="P84:P85"/>
    <mergeCell ref="P62:P63"/>
    <mergeCell ref="A84:A85"/>
    <mergeCell ref="B84:B85"/>
    <mergeCell ref="C84:C85"/>
    <mergeCell ref="D84:D85"/>
    <mergeCell ref="E84:E85"/>
    <mergeCell ref="F84:F85"/>
    <mergeCell ref="G84:G85"/>
    <mergeCell ref="H84:H85"/>
    <mergeCell ref="M46:O46"/>
    <mergeCell ref="P46:P47"/>
    <mergeCell ref="I62:I63"/>
    <mergeCell ref="A61:J61"/>
    <mergeCell ref="J62:L62"/>
    <mergeCell ref="M62:O62"/>
    <mergeCell ref="E62:E63"/>
    <mergeCell ref="F62:F63"/>
    <mergeCell ref="G62:G63"/>
    <mergeCell ref="H62:H63"/>
    <mergeCell ref="G46:G47"/>
    <mergeCell ref="H46:H47"/>
    <mergeCell ref="I46:I47"/>
    <mergeCell ref="C62:C63"/>
    <mergeCell ref="D62:D63"/>
    <mergeCell ref="A45:J45"/>
    <mergeCell ref="J46:L46"/>
    <mergeCell ref="A62:A63"/>
    <mergeCell ref="B62:B63"/>
    <mergeCell ref="A46:A47"/>
    <mergeCell ref="B46:B47"/>
    <mergeCell ref="C46:C47"/>
    <mergeCell ref="D46:D47"/>
    <mergeCell ref="E46:E47"/>
    <mergeCell ref="F46:F47"/>
    <mergeCell ref="J8:L8"/>
    <mergeCell ref="M8:O8"/>
    <mergeCell ref="A4:P4"/>
    <mergeCell ref="A5:P5"/>
    <mergeCell ref="A8:A9"/>
    <mergeCell ref="B8:B9"/>
    <mergeCell ref="C8:C9"/>
    <mergeCell ref="D8:D9"/>
    <mergeCell ref="P8:P9"/>
    <mergeCell ref="E8:E9"/>
    <mergeCell ref="F8:F9"/>
    <mergeCell ref="G8:G9"/>
    <mergeCell ref="H8:H9"/>
    <mergeCell ref="A1:P1"/>
    <mergeCell ref="A2:P2"/>
    <mergeCell ref="A3:B3"/>
    <mergeCell ref="C3:P3"/>
    <mergeCell ref="I8:I9"/>
    <mergeCell ref="A7:J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0"/>
  <sheetViews>
    <sheetView tabSelected="1" zoomScalePageLayoutView="0" workbookViewId="0" topLeftCell="A1">
      <selection activeCell="O199" sqref="O199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6" width="5.75390625" style="1" customWidth="1"/>
    <col min="7" max="7" width="17.25390625" style="1" customWidth="1"/>
    <col min="8" max="8" width="14.25390625" style="1" customWidth="1"/>
    <col min="9" max="9" width="15.25390625" style="1" customWidth="1"/>
    <col min="10" max="10" width="7.00390625" style="1" customWidth="1"/>
    <col min="11" max="11" width="4.875" style="1" customWidth="1"/>
    <col min="12" max="13" width="7.00390625" style="1" customWidth="1"/>
    <col min="14" max="14" width="4.875" style="1" customWidth="1"/>
    <col min="15" max="16" width="7.00390625" style="1" customWidth="1"/>
    <col min="17" max="16384" width="9.125" style="1" customWidth="1"/>
  </cols>
  <sheetData>
    <row r="1" spans="1:16" ht="15.75">
      <c r="A1" s="15" t="s">
        <v>674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8">
      <c r="A2" s="17" t="s">
        <v>675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2.75">
      <c r="A3" s="18" t="s">
        <v>676</v>
      </c>
      <c r="B3" s="18"/>
      <c r="C3" s="19" t="s">
        <v>677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20.25">
      <c r="A4" s="20" t="s">
        <v>678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23.25">
      <c r="A5" s="21" t="s">
        <v>679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23.25">
      <c r="A6" s="32" t="s">
        <v>910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0" ht="18">
      <c r="A7" s="17" t="s">
        <v>681</v>
      </c>
      <c r="B7" s="17"/>
      <c r="C7" s="17"/>
      <c r="D7" s="17"/>
      <c r="E7" s="17"/>
      <c r="F7" s="17"/>
      <c r="G7" s="17"/>
      <c r="H7" s="17"/>
      <c r="I7" s="17"/>
      <c r="J7" s="17"/>
    </row>
    <row r="8" spans="1:16" ht="12.75">
      <c r="A8" s="13" t="s">
        <v>680</v>
      </c>
      <c r="B8" s="13" t="s">
        <v>220</v>
      </c>
      <c r="C8" s="13" t="s">
        <v>221</v>
      </c>
      <c r="D8" s="13" t="s">
        <v>567</v>
      </c>
      <c r="E8" s="13" t="s">
        <v>568</v>
      </c>
      <c r="F8" s="13" t="s">
        <v>222</v>
      </c>
      <c r="G8" s="13" t="s">
        <v>223</v>
      </c>
      <c r="H8" s="13" t="s">
        <v>224</v>
      </c>
      <c r="I8" s="13" t="s">
        <v>225</v>
      </c>
      <c r="J8" s="23" t="s">
        <v>682</v>
      </c>
      <c r="K8" s="24"/>
      <c r="L8" s="25"/>
      <c r="M8" s="23" t="s">
        <v>686</v>
      </c>
      <c r="N8" s="24"/>
      <c r="O8" s="25"/>
      <c r="P8" s="13" t="s">
        <v>687</v>
      </c>
    </row>
    <row r="9" spans="1:16" ht="12.75">
      <c r="A9" s="14"/>
      <c r="B9" s="14"/>
      <c r="C9" s="14"/>
      <c r="D9" s="14"/>
      <c r="E9" s="14"/>
      <c r="F9" s="14"/>
      <c r="G9" s="14"/>
      <c r="H9" s="14"/>
      <c r="I9" s="14"/>
      <c r="J9" s="8" t="s">
        <v>683</v>
      </c>
      <c r="K9" s="8" t="s">
        <v>684</v>
      </c>
      <c r="L9" s="8" t="s">
        <v>685</v>
      </c>
      <c r="M9" s="8" t="s">
        <v>683</v>
      </c>
      <c r="N9" s="8" t="s">
        <v>684</v>
      </c>
      <c r="O9" s="8" t="s">
        <v>685</v>
      </c>
      <c r="P9" s="14"/>
    </row>
    <row r="10" spans="1:16" ht="38.25">
      <c r="A10" s="9">
        <v>1</v>
      </c>
      <c r="B10" s="10" t="s">
        <v>372</v>
      </c>
      <c r="C10" s="10">
        <v>1997</v>
      </c>
      <c r="D10" s="10">
        <v>1997</v>
      </c>
      <c r="E10" s="10">
        <v>1997</v>
      </c>
      <c r="F10" s="10" t="s">
        <v>245</v>
      </c>
      <c r="G10" s="10" t="s">
        <v>292</v>
      </c>
      <c r="H10" s="10" t="s">
        <v>373</v>
      </c>
      <c r="I10" s="10" t="s">
        <v>374</v>
      </c>
      <c r="J10" s="11">
        <v>99.04000091552734</v>
      </c>
      <c r="K10" s="9">
        <v>2</v>
      </c>
      <c r="L10" s="11">
        <f aca="true" t="shared" si="0" ref="L10:L41">J10+K10</f>
        <v>101.04000091552734</v>
      </c>
      <c r="M10" s="11">
        <v>95.02999877929688</v>
      </c>
      <c r="N10" s="9">
        <v>0</v>
      </c>
      <c r="O10" s="11">
        <f aca="true" t="shared" si="1" ref="O10:O41">M10+N10</f>
        <v>95.02999877929688</v>
      </c>
      <c r="P10" s="11">
        <f aca="true" t="shared" si="2" ref="P10:P41">MIN(O10,L10)</f>
        <v>95.02999877929688</v>
      </c>
    </row>
    <row r="11" spans="1:16" ht="12.75">
      <c r="A11" s="5">
        <v>2</v>
      </c>
      <c r="B11" s="6" t="s">
        <v>433</v>
      </c>
      <c r="C11" s="6">
        <v>1997</v>
      </c>
      <c r="D11" s="6">
        <v>1997</v>
      </c>
      <c r="E11" s="6">
        <v>1997</v>
      </c>
      <c r="F11" s="6" t="s">
        <v>245</v>
      </c>
      <c r="G11" s="6" t="s">
        <v>259</v>
      </c>
      <c r="H11" s="6" t="s">
        <v>361</v>
      </c>
      <c r="I11" s="6" t="s">
        <v>261</v>
      </c>
      <c r="J11" s="12">
        <v>101.97000122070312</v>
      </c>
      <c r="K11" s="5">
        <v>0</v>
      </c>
      <c r="L11" s="12">
        <f t="shared" si="0"/>
        <v>101.97000122070312</v>
      </c>
      <c r="M11" s="12">
        <v>100.75</v>
      </c>
      <c r="N11" s="5">
        <v>2</v>
      </c>
      <c r="O11" s="12">
        <f t="shared" si="1"/>
        <v>102.75</v>
      </c>
      <c r="P11" s="12">
        <f t="shared" si="2"/>
        <v>101.97000122070312</v>
      </c>
    </row>
    <row r="12" spans="1:16" ht="12.75">
      <c r="A12" s="5">
        <v>3</v>
      </c>
      <c r="B12" s="6" t="s">
        <v>360</v>
      </c>
      <c r="C12" s="6">
        <v>1997</v>
      </c>
      <c r="D12" s="6">
        <v>1997</v>
      </c>
      <c r="E12" s="6">
        <v>1997</v>
      </c>
      <c r="F12" s="6" t="s">
        <v>245</v>
      </c>
      <c r="G12" s="6" t="s">
        <v>259</v>
      </c>
      <c r="H12" s="6" t="s">
        <v>361</v>
      </c>
      <c r="I12" s="6" t="s">
        <v>261</v>
      </c>
      <c r="J12" s="12">
        <v>102.9800033569336</v>
      </c>
      <c r="K12" s="5">
        <v>6</v>
      </c>
      <c r="L12" s="12">
        <f t="shared" si="0"/>
        <v>108.9800033569336</v>
      </c>
      <c r="M12" s="12">
        <v>100.27999877929688</v>
      </c>
      <c r="N12" s="5">
        <v>4</v>
      </c>
      <c r="O12" s="12">
        <f t="shared" si="1"/>
        <v>104.27999877929688</v>
      </c>
      <c r="P12" s="12">
        <f t="shared" si="2"/>
        <v>104.27999877929688</v>
      </c>
    </row>
    <row r="13" spans="1:16" ht="38.25">
      <c r="A13" s="5">
        <v>4</v>
      </c>
      <c r="B13" s="6" t="s">
        <v>511</v>
      </c>
      <c r="C13" s="6">
        <v>1998</v>
      </c>
      <c r="D13" s="6">
        <v>1998</v>
      </c>
      <c r="E13" s="6">
        <v>1998</v>
      </c>
      <c r="F13" s="6">
        <v>1</v>
      </c>
      <c r="G13" s="6" t="s">
        <v>313</v>
      </c>
      <c r="H13" s="6" t="s">
        <v>394</v>
      </c>
      <c r="I13" s="6" t="s">
        <v>315</v>
      </c>
      <c r="J13" s="12">
        <v>103.4800033569336</v>
      </c>
      <c r="K13" s="5">
        <v>4</v>
      </c>
      <c r="L13" s="12">
        <f t="shared" si="0"/>
        <v>107.4800033569336</v>
      </c>
      <c r="M13" s="12">
        <v>104.04000091552734</v>
      </c>
      <c r="N13" s="5">
        <v>2</v>
      </c>
      <c r="O13" s="12">
        <f t="shared" si="1"/>
        <v>106.04000091552734</v>
      </c>
      <c r="P13" s="12">
        <f t="shared" si="2"/>
        <v>106.04000091552734</v>
      </c>
    </row>
    <row r="14" spans="1:16" ht="38.25">
      <c r="A14" s="5">
        <v>5</v>
      </c>
      <c r="B14" s="6" t="s">
        <v>244</v>
      </c>
      <c r="C14" s="6">
        <v>1997</v>
      </c>
      <c r="D14" s="6">
        <v>1997</v>
      </c>
      <c r="E14" s="6">
        <v>1997</v>
      </c>
      <c r="F14" s="6" t="s">
        <v>245</v>
      </c>
      <c r="G14" s="6" t="s">
        <v>246</v>
      </c>
      <c r="H14" s="6" t="s">
        <v>247</v>
      </c>
      <c r="I14" s="6" t="s">
        <v>248</v>
      </c>
      <c r="J14" s="12">
        <v>110.6500015258789</v>
      </c>
      <c r="K14" s="5">
        <v>108</v>
      </c>
      <c r="L14" s="12">
        <f t="shared" si="0"/>
        <v>218.6500015258789</v>
      </c>
      <c r="M14" s="12">
        <v>104.76000213623047</v>
      </c>
      <c r="N14" s="5">
        <v>2</v>
      </c>
      <c r="O14" s="12">
        <f t="shared" si="1"/>
        <v>106.76000213623047</v>
      </c>
      <c r="P14" s="12">
        <f t="shared" si="2"/>
        <v>106.76000213623047</v>
      </c>
    </row>
    <row r="15" spans="1:16" ht="12.75">
      <c r="A15" s="5">
        <v>6</v>
      </c>
      <c r="B15" s="6" t="s">
        <v>257</v>
      </c>
      <c r="C15" s="6">
        <v>1998</v>
      </c>
      <c r="D15" s="6">
        <v>1998</v>
      </c>
      <c r="E15" s="6">
        <v>1998</v>
      </c>
      <c r="F15" s="6">
        <v>1</v>
      </c>
      <c r="G15" s="6" t="s">
        <v>259</v>
      </c>
      <c r="H15" s="6" t="s">
        <v>260</v>
      </c>
      <c r="I15" s="6" t="s">
        <v>261</v>
      </c>
      <c r="J15" s="12">
        <v>105.75</v>
      </c>
      <c r="K15" s="5">
        <v>2</v>
      </c>
      <c r="L15" s="12">
        <f t="shared" si="0"/>
        <v>107.75</v>
      </c>
      <c r="M15" s="12">
        <v>105.69999694824219</v>
      </c>
      <c r="N15" s="5">
        <v>2</v>
      </c>
      <c r="O15" s="12">
        <f t="shared" si="1"/>
        <v>107.69999694824219</v>
      </c>
      <c r="P15" s="12">
        <f t="shared" si="2"/>
        <v>107.69999694824219</v>
      </c>
    </row>
    <row r="16" spans="1:16" ht="38.25">
      <c r="A16" s="5">
        <v>7</v>
      </c>
      <c r="B16" s="6" t="s">
        <v>329</v>
      </c>
      <c r="C16" s="6">
        <v>1998</v>
      </c>
      <c r="D16" s="6">
        <v>1998</v>
      </c>
      <c r="E16" s="6">
        <v>1998</v>
      </c>
      <c r="F16" s="6">
        <v>2</v>
      </c>
      <c r="G16" s="6" t="s">
        <v>254</v>
      </c>
      <c r="H16" s="6" t="s">
        <v>330</v>
      </c>
      <c r="I16" s="6" t="s">
        <v>256</v>
      </c>
      <c r="J16" s="12">
        <v>109.23999786376953</v>
      </c>
      <c r="K16" s="5">
        <v>2</v>
      </c>
      <c r="L16" s="12">
        <f t="shared" si="0"/>
        <v>111.23999786376953</v>
      </c>
      <c r="M16" s="12">
        <v>107.36000061035156</v>
      </c>
      <c r="N16" s="5">
        <v>2</v>
      </c>
      <c r="O16" s="12">
        <f t="shared" si="1"/>
        <v>109.36000061035156</v>
      </c>
      <c r="P16" s="12">
        <f t="shared" si="2"/>
        <v>109.36000061035156</v>
      </c>
    </row>
    <row r="17" spans="1:16" ht="38.25">
      <c r="A17" s="5">
        <v>8</v>
      </c>
      <c r="B17" s="6" t="s">
        <v>325</v>
      </c>
      <c r="C17" s="6">
        <v>1998</v>
      </c>
      <c r="D17" s="6">
        <v>1998</v>
      </c>
      <c r="E17" s="6">
        <v>1998</v>
      </c>
      <c r="F17" s="6">
        <v>1</v>
      </c>
      <c r="G17" s="6" t="s">
        <v>313</v>
      </c>
      <c r="H17" s="6" t="s">
        <v>314</v>
      </c>
      <c r="I17" s="6" t="s">
        <v>326</v>
      </c>
      <c r="J17" s="12">
        <v>108.18000030517578</v>
      </c>
      <c r="K17" s="5">
        <v>2</v>
      </c>
      <c r="L17" s="12">
        <f t="shared" si="0"/>
        <v>110.18000030517578</v>
      </c>
      <c r="M17" s="12">
        <v>107.5</v>
      </c>
      <c r="N17" s="5">
        <v>4</v>
      </c>
      <c r="O17" s="12">
        <f t="shared" si="1"/>
        <v>111.5</v>
      </c>
      <c r="P17" s="12">
        <f t="shared" si="2"/>
        <v>110.18000030517578</v>
      </c>
    </row>
    <row r="18" spans="1:16" ht="38.25">
      <c r="A18" s="5">
        <v>9</v>
      </c>
      <c r="B18" s="6" t="s">
        <v>369</v>
      </c>
      <c r="C18" s="6">
        <v>1998</v>
      </c>
      <c r="D18" s="6">
        <v>1998</v>
      </c>
      <c r="E18" s="6">
        <v>1998</v>
      </c>
      <c r="F18" s="6">
        <v>1</v>
      </c>
      <c r="G18" s="6" t="s">
        <v>299</v>
      </c>
      <c r="H18" s="6" t="s">
        <v>300</v>
      </c>
      <c r="I18" s="6" t="s">
        <v>303</v>
      </c>
      <c r="J18" s="12">
        <v>106.19000244140625</v>
      </c>
      <c r="K18" s="5">
        <v>4</v>
      </c>
      <c r="L18" s="12">
        <f t="shared" si="0"/>
        <v>110.19000244140625</v>
      </c>
      <c r="M18" s="12">
        <v>108.68000030517578</v>
      </c>
      <c r="N18" s="5">
        <v>4</v>
      </c>
      <c r="O18" s="12">
        <f t="shared" si="1"/>
        <v>112.68000030517578</v>
      </c>
      <c r="P18" s="12">
        <f t="shared" si="2"/>
        <v>110.19000244140625</v>
      </c>
    </row>
    <row r="19" spans="1:16" ht="25.5">
      <c r="A19" s="5">
        <v>10</v>
      </c>
      <c r="B19" s="6" t="s">
        <v>412</v>
      </c>
      <c r="C19" s="6">
        <v>1997</v>
      </c>
      <c r="D19" s="6">
        <v>1997</v>
      </c>
      <c r="E19" s="6">
        <v>1997</v>
      </c>
      <c r="F19" s="6">
        <v>1</v>
      </c>
      <c r="G19" s="6" t="s">
        <v>292</v>
      </c>
      <c r="H19" s="6" t="s">
        <v>311</v>
      </c>
      <c r="I19" s="6" t="s">
        <v>294</v>
      </c>
      <c r="J19" s="12">
        <v>112.54000091552734</v>
      </c>
      <c r="K19" s="5">
        <v>4</v>
      </c>
      <c r="L19" s="12">
        <f t="shared" si="0"/>
        <v>116.54000091552734</v>
      </c>
      <c r="M19" s="12">
        <v>106.33000183105469</v>
      </c>
      <c r="N19" s="5">
        <v>4</v>
      </c>
      <c r="O19" s="12">
        <f t="shared" si="1"/>
        <v>110.33000183105469</v>
      </c>
      <c r="P19" s="12">
        <f t="shared" si="2"/>
        <v>110.33000183105469</v>
      </c>
    </row>
    <row r="20" spans="1:16" ht="38.25">
      <c r="A20" s="5">
        <v>11</v>
      </c>
      <c r="B20" s="6" t="s">
        <v>335</v>
      </c>
      <c r="C20" s="6">
        <v>1998</v>
      </c>
      <c r="D20" s="6">
        <v>1998</v>
      </c>
      <c r="E20" s="6">
        <v>1998</v>
      </c>
      <c r="F20" s="6">
        <v>3</v>
      </c>
      <c r="G20" s="6" t="s">
        <v>254</v>
      </c>
      <c r="H20" s="6" t="s">
        <v>330</v>
      </c>
      <c r="I20" s="6" t="s">
        <v>256</v>
      </c>
      <c r="J20" s="12">
        <v>111.95999908447266</v>
      </c>
      <c r="K20" s="5">
        <v>0</v>
      </c>
      <c r="L20" s="12">
        <f t="shared" si="0"/>
        <v>111.95999908447266</v>
      </c>
      <c r="M20" s="12">
        <v>107.16000366210938</v>
      </c>
      <c r="N20" s="5">
        <v>4</v>
      </c>
      <c r="O20" s="12">
        <f t="shared" si="1"/>
        <v>111.16000366210938</v>
      </c>
      <c r="P20" s="12">
        <f t="shared" si="2"/>
        <v>111.16000366210938</v>
      </c>
    </row>
    <row r="21" spans="1:16" ht="38.25">
      <c r="A21" s="5">
        <v>12</v>
      </c>
      <c r="B21" s="6" t="s">
        <v>556</v>
      </c>
      <c r="C21" s="6">
        <v>1998</v>
      </c>
      <c r="D21" s="6">
        <v>1998</v>
      </c>
      <c r="E21" s="6">
        <v>1998</v>
      </c>
      <c r="F21" s="6">
        <v>1</v>
      </c>
      <c r="G21" s="6" t="s">
        <v>299</v>
      </c>
      <c r="H21" s="6" t="s">
        <v>300</v>
      </c>
      <c r="I21" s="6" t="s">
        <v>303</v>
      </c>
      <c r="J21" s="12">
        <v>112.29000091552734</v>
      </c>
      <c r="K21" s="5">
        <v>0</v>
      </c>
      <c r="L21" s="12">
        <f t="shared" si="0"/>
        <v>112.29000091552734</v>
      </c>
      <c r="M21" s="12">
        <v>114.51000213623047</v>
      </c>
      <c r="N21" s="5">
        <v>0</v>
      </c>
      <c r="O21" s="12">
        <f t="shared" si="1"/>
        <v>114.51000213623047</v>
      </c>
      <c r="P21" s="12">
        <f t="shared" si="2"/>
        <v>112.29000091552734</v>
      </c>
    </row>
    <row r="22" spans="1:16" ht="38.25">
      <c r="A22" s="5">
        <v>13</v>
      </c>
      <c r="B22" s="6" t="s">
        <v>528</v>
      </c>
      <c r="C22" s="6">
        <v>1997</v>
      </c>
      <c r="D22" s="6">
        <v>1997</v>
      </c>
      <c r="E22" s="6">
        <v>1997</v>
      </c>
      <c r="F22" s="6">
        <v>3</v>
      </c>
      <c r="G22" s="6" t="s">
        <v>254</v>
      </c>
      <c r="H22" s="6" t="s">
        <v>330</v>
      </c>
      <c r="I22" s="6" t="s">
        <v>256</v>
      </c>
      <c r="J22" s="12">
        <v>112.48999786376953</v>
      </c>
      <c r="K22" s="5">
        <v>0</v>
      </c>
      <c r="L22" s="12">
        <f t="shared" si="0"/>
        <v>112.48999786376953</v>
      </c>
      <c r="M22" s="12">
        <v>111.5199966430664</v>
      </c>
      <c r="N22" s="5">
        <v>2</v>
      </c>
      <c r="O22" s="12">
        <f t="shared" si="1"/>
        <v>113.5199966430664</v>
      </c>
      <c r="P22" s="12">
        <f t="shared" si="2"/>
        <v>112.48999786376953</v>
      </c>
    </row>
    <row r="23" spans="1:16" ht="38.25">
      <c r="A23" s="5">
        <v>14</v>
      </c>
      <c r="B23" s="6" t="s">
        <v>283</v>
      </c>
      <c r="C23" s="6">
        <v>1998</v>
      </c>
      <c r="D23" s="6">
        <v>1998</v>
      </c>
      <c r="E23" s="6">
        <v>1998</v>
      </c>
      <c r="F23" s="6">
        <v>2</v>
      </c>
      <c r="G23" s="6" t="s">
        <v>267</v>
      </c>
      <c r="H23" s="6" t="s">
        <v>284</v>
      </c>
      <c r="I23" s="6" t="s">
        <v>269</v>
      </c>
      <c r="J23" s="12">
        <v>112.73999786376953</v>
      </c>
      <c r="K23" s="5">
        <v>2</v>
      </c>
      <c r="L23" s="12">
        <f t="shared" si="0"/>
        <v>114.73999786376953</v>
      </c>
      <c r="M23" s="12">
        <v>112.86000061035156</v>
      </c>
      <c r="N23" s="5">
        <v>0</v>
      </c>
      <c r="O23" s="12">
        <f t="shared" si="1"/>
        <v>112.86000061035156</v>
      </c>
      <c r="P23" s="12">
        <f t="shared" si="2"/>
        <v>112.86000061035156</v>
      </c>
    </row>
    <row r="24" spans="1:16" ht="38.25">
      <c r="A24" s="5">
        <v>15</v>
      </c>
      <c r="B24" s="6" t="s">
        <v>484</v>
      </c>
      <c r="C24" s="6">
        <v>1997</v>
      </c>
      <c r="D24" s="6">
        <v>1997</v>
      </c>
      <c r="E24" s="6">
        <v>1997</v>
      </c>
      <c r="F24" s="6">
        <v>1</v>
      </c>
      <c r="G24" s="6" t="s">
        <v>267</v>
      </c>
      <c r="H24" s="6" t="s">
        <v>284</v>
      </c>
      <c r="I24" s="6" t="s">
        <v>269</v>
      </c>
      <c r="J24" s="12">
        <v>112.91000366210938</v>
      </c>
      <c r="K24" s="5">
        <v>0</v>
      </c>
      <c r="L24" s="12">
        <f t="shared" si="0"/>
        <v>112.91000366210938</v>
      </c>
      <c r="M24" s="12">
        <v>119.76000213623047</v>
      </c>
      <c r="N24" s="5">
        <v>0</v>
      </c>
      <c r="O24" s="12">
        <f t="shared" si="1"/>
        <v>119.76000213623047</v>
      </c>
      <c r="P24" s="12">
        <f t="shared" si="2"/>
        <v>112.91000366210938</v>
      </c>
    </row>
    <row r="25" spans="1:16" ht="25.5">
      <c r="A25" s="5">
        <v>16</v>
      </c>
      <c r="B25" s="6" t="s">
        <v>482</v>
      </c>
      <c r="C25" s="6">
        <v>1999</v>
      </c>
      <c r="D25" s="6">
        <v>1999</v>
      </c>
      <c r="E25" s="6">
        <v>1999</v>
      </c>
      <c r="F25" s="6">
        <v>2</v>
      </c>
      <c r="G25" s="6" t="s">
        <v>275</v>
      </c>
      <c r="H25" s="6" t="s">
        <v>276</v>
      </c>
      <c r="I25" s="6" t="s">
        <v>277</v>
      </c>
      <c r="J25" s="12">
        <v>116.37000274658203</v>
      </c>
      <c r="K25" s="5">
        <v>0</v>
      </c>
      <c r="L25" s="12">
        <f t="shared" si="0"/>
        <v>116.37000274658203</v>
      </c>
      <c r="M25" s="12">
        <v>116.9000015258789</v>
      </c>
      <c r="N25" s="5">
        <v>8</v>
      </c>
      <c r="O25" s="12">
        <f t="shared" si="1"/>
        <v>124.9000015258789</v>
      </c>
      <c r="P25" s="12">
        <f t="shared" si="2"/>
        <v>116.37000274658203</v>
      </c>
    </row>
    <row r="26" spans="1:16" ht="38.25">
      <c r="A26" s="5">
        <v>17</v>
      </c>
      <c r="B26" s="6" t="s">
        <v>526</v>
      </c>
      <c r="C26" s="6">
        <v>1998</v>
      </c>
      <c r="D26" s="6">
        <v>1998</v>
      </c>
      <c r="E26" s="6">
        <v>1998</v>
      </c>
      <c r="F26" s="6">
        <v>1</v>
      </c>
      <c r="G26" s="6" t="s">
        <v>246</v>
      </c>
      <c r="H26" s="6" t="s">
        <v>247</v>
      </c>
      <c r="I26" s="6" t="s">
        <v>281</v>
      </c>
      <c r="J26" s="12">
        <v>118.3499984741211</v>
      </c>
      <c r="K26" s="5">
        <v>2</v>
      </c>
      <c r="L26" s="12">
        <f t="shared" si="0"/>
        <v>120.3499984741211</v>
      </c>
      <c r="M26" s="12">
        <v>116.37000274658203</v>
      </c>
      <c r="N26" s="5">
        <v>2</v>
      </c>
      <c r="O26" s="12">
        <f t="shared" si="1"/>
        <v>118.37000274658203</v>
      </c>
      <c r="P26" s="12">
        <f t="shared" si="2"/>
        <v>118.37000274658203</v>
      </c>
    </row>
    <row r="27" spans="1:16" ht="38.25">
      <c r="A27" s="5">
        <v>18</v>
      </c>
      <c r="B27" s="6" t="s">
        <v>395</v>
      </c>
      <c r="C27" s="6">
        <v>1999</v>
      </c>
      <c r="D27" s="6">
        <v>1999</v>
      </c>
      <c r="E27" s="6">
        <v>1999</v>
      </c>
      <c r="F27" s="6">
        <v>3</v>
      </c>
      <c r="G27" s="6" t="s">
        <v>254</v>
      </c>
      <c r="H27" s="6" t="s">
        <v>330</v>
      </c>
      <c r="I27" s="6" t="s">
        <v>256</v>
      </c>
      <c r="J27" s="12">
        <v>117.9800033569336</v>
      </c>
      <c r="K27" s="5">
        <v>4</v>
      </c>
      <c r="L27" s="12">
        <f t="shared" si="0"/>
        <v>121.9800033569336</v>
      </c>
      <c r="M27" s="12">
        <v>120.61000061035156</v>
      </c>
      <c r="N27" s="5">
        <v>0</v>
      </c>
      <c r="O27" s="12">
        <f t="shared" si="1"/>
        <v>120.61000061035156</v>
      </c>
      <c r="P27" s="12">
        <f t="shared" si="2"/>
        <v>120.61000061035156</v>
      </c>
    </row>
    <row r="28" spans="1:16" ht="38.25">
      <c r="A28" s="5">
        <v>19</v>
      </c>
      <c r="B28" s="6" t="s">
        <v>282</v>
      </c>
      <c r="C28" s="6">
        <v>1998</v>
      </c>
      <c r="D28" s="6">
        <v>1998</v>
      </c>
      <c r="E28" s="6">
        <v>1998</v>
      </c>
      <c r="F28" s="6">
        <v>1</v>
      </c>
      <c r="G28" s="6" t="s">
        <v>246</v>
      </c>
      <c r="H28" s="6" t="s">
        <v>247</v>
      </c>
      <c r="I28" s="6" t="s">
        <v>281</v>
      </c>
      <c r="J28" s="12">
        <v>120.47000122070312</v>
      </c>
      <c r="K28" s="5">
        <v>6</v>
      </c>
      <c r="L28" s="12">
        <f t="shared" si="0"/>
        <v>126.47000122070312</v>
      </c>
      <c r="M28" s="12">
        <v>114.72000122070312</v>
      </c>
      <c r="N28" s="5">
        <v>6</v>
      </c>
      <c r="O28" s="12">
        <f t="shared" si="1"/>
        <v>120.72000122070312</v>
      </c>
      <c r="P28" s="12">
        <f t="shared" si="2"/>
        <v>120.72000122070312</v>
      </c>
    </row>
    <row r="29" spans="1:16" ht="63.75">
      <c r="A29" s="5">
        <v>20</v>
      </c>
      <c r="B29" s="6" t="s">
        <v>428</v>
      </c>
      <c r="C29" s="6">
        <v>1998</v>
      </c>
      <c r="D29" s="6">
        <v>1998</v>
      </c>
      <c r="E29" s="6">
        <v>1998</v>
      </c>
      <c r="F29" s="6">
        <v>1</v>
      </c>
      <c r="G29" s="6" t="s">
        <v>271</v>
      </c>
      <c r="H29" s="6" t="s">
        <v>272</v>
      </c>
      <c r="I29" s="6" t="s">
        <v>273</v>
      </c>
      <c r="J29" s="12">
        <v>120.38999938964844</v>
      </c>
      <c r="K29" s="5">
        <v>2</v>
      </c>
      <c r="L29" s="12">
        <f t="shared" si="0"/>
        <v>122.38999938964844</v>
      </c>
      <c r="M29" s="12">
        <v>118.4000015258789</v>
      </c>
      <c r="N29" s="5">
        <v>8</v>
      </c>
      <c r="O29" s="12">
        <f t="shared" si="1"/>
        <v>126.4000015258789</v>
      </c>
      <c r="P29" s="12">
        <f t="shared" si="2"/>
        <v>122.38999938964844</v>
      </c>
    </row>
    <row r="30" spans="1:16" ht="25.5">
      <c r="A30" s="5">
        <v>21</v>
      </c>
      <c r="B30" s="6" t="s">
        <v>310</v>
      </c>
      <c r="C30" s="6">
        <v>1997</v>
      </c>
      <c r="D30" s="6">
        <v>1997</v>
      </c>
      <c r="E30" s="6">
        <v>1997</v>
      </c>
      <c r="F30" s="6">
        <v>1</v>
      </c>
      <c r="G30" s="6" t="s">
        <v>292</v>
      </c>
      <c r="H30" s="6" t="s">
        <v>311</v>
      </c>
      <c r="I30" s="6" t="s">
        <v>294</v>
      </c>
      <c r="J30" s="12">
        <v>119.87000274658203</v>
      </c>
      <c r="K30" s="5">
        <v>4</v>
      </c>
      <c r="L30" s="12">
        <f t="shared" si="0"/>
        <v>123.87000274658203</v>
      </c>
      <c r="M30" s="12">
        <v>118.77999877929688</v>
      </c>
      <c r="N30" s="5">
        <v>4</v>
      </c>
      <c r="O30" s="12">
        <f t="shared" si="1"/>
        <v>122.77999877929688</v>
      </c>
      <c r="P30" s="12">
        <f t="shared" si="2"/>
        <v>122.77999877929688</v>
      </c>
    </row>
    <row r="31" spans="1:16" ht="51">
      <c r="A31" s="5">
        <v>22</v>
      </c>
      <c r="B31" s="6" t="s">
        <v>531</v>
      </c>
      <c r="C31" s="6">
        <v>2000</v>
      </c>
      <c r="D31" s="6">
        <v>2000</v>
      </c>
      <c r="E31" s="6">
        <v>2000</v>
      </c>
      <c r="F31" s="6">
        <v>2</v>
      </c>
      <c r="G31" s="6" t="s">
        <v>246</v>
      </c>
      <c r="H31" s="6" t="s">
        <v>264</v>
      </c>
      <c r="I31" s="6" t="s">
        <v>265</v>
      </c>
      <c r="J31" s="12">
        <v>120.87999725341797</v>
      </c>
      <c r="K31" s="5">
        <v>2</v>
      </c>
      <c r="L31" s="12">
        <f t="shared" si="0"/>
        <v>122.87999725341797</v>
      </c>
      <c r="M31" s="12">
        <v>124.22000122070312</v>
      </c>
      <c r="N31" s="5">
        <v>2</v>
      </c>
      <c r="O31" s="12">
        <f t="shared" si="1"/>
        <v>126.22000122070312</v>
      </c>
      <c r="P31" s="12">
        <f t="shared" si="2"/>
        <v>122.87999725341797</v>
      </c>
    </row>
    <row r="32" spans="1:16" ht="25.5">
      <c r="A32" s="5">
        <v>23</v>
      </c>
      <c r="B32" s="6" t="s">
        <v>548</v>
      </c>
      <c r="C32" s="6">
        <v>2001</v>
      </c>
      <c r="D32" s="6">
        <v>2001</v>
      </c>
      <c r="E32" s="6">
        <v>2001</v>
      </c>
      <c r="F32" s="6">
        <v>1</v>
      </c>
      <c r="G32" s="6" t="s">
        <v>241</v>
      </c>
      <c r="H32" s="6" t="s">
        <v>323</v>
      </c>
      <c r="I32" s="6" t="s">
        <v>324</v>
      </c>
      <c r="J32" s="12">
        <v>123.2300033569336</v>
      </c>
      <c r="K32" s="5">
        <v>10</v>
      </c>
      <c r="L32" s="12">
        <f t="shared" si="0"/>
        <v>133.2300033569336</v>
      </c>
      <c r="M32" s="12">
        <v>120.9000015258789</v>
      </c>
      <c r="N32" s="5">
        <v>2</v>
      </c>
      <c r="O32" s="12">
        <f t="shared" si="1"/>
        <v>122.9000015258789</v>
      </c>
      <c r="P32" s="12">
        <f t="shared" si="2"/>
        <v>122.9000015258789</v>
      </c>
    </row>
    <row r="33" spans="1:16" ht="25.5">
      <c r="A33" s="5">
        <v>24</v>
      </c>
      <c r="B33" s="6" t="s">
        <v>425</v>
      </c>
      <c r="C33" s="6">
        <v>2000</v>
      </c>
      <c r="D33" s="6">
        <v>2000</v>
      </c>
      <c r="E33" s="6">
        <v>2000</v>
      </c>
      <c r="F33" s="6">
        <v>2</v>
      </c>
      <c r="G33" s="6" t="s">
        <v>275</v>
      </c>
      <c r="H33" s="6" t="s">
        <v>426</v>
      </c>
      <c r="I33" s="6" t="s">
        <v>277</v>
      </c>
      <c r="J33" s="12">
        <v>121.16999816894531</v>
      </c>
      <c r="K33" s="5">
        <v>2</v>
      </c>
      <c r="L33" s="12">
        <f t="shared" si="0"/>
        <v>123.16999816894531</v>
      </c>
      <c r="M33" s="12">
        <v>127.30999755859375</v>
      </c>
      <c r="N33" s="5">
        <v>4</v>
      </c>
      <c r="O33" s="12">
        <f t="shared" si="1"/>
        <v>131.30999755859375</v>
      </c>
      <c r="P33" s="12">
        <f t="shared" si="2"/>
        <v>123.16999816894531</v>
      </c>
    </row>
    <row r="34" spans="1:16" ht="38.25">
      <c r="A34" s="5">
        <v>25</v>
      </c>
      <c r="B34" s="6" t="s">
        <v>417</v>
      </c>
      <c r="C34" s="6">
        <v>1999</v>
      </c>
      <c r="D34" s="6">
        <v>1999</v>
      </c>
      <c r="E34" s="6">
        <v>1999</v>
      </c>
      <c r="F34" s="6">
        <v>2</v>
      </c>
      <c r="G34" s="6" t="s">
        <v>299</v>
      </c>
      <c r="H34" s="6" t="s">
        <v>300</v>
      </c>
      <c r="I34" s="6" t="s">
        <v>303</v>
      </c>
      <c r="J34" s="12">
        <v>122.80000305175781</v>
      </c>
      <c r="K34" s="5">
        <v>6</v>
      </c>
      <c r="L34" s="12">
        <f t="shared" si="0"/>
        <v>128.8000030517578</v>
      </c>
      <c r="M34" s="12">
        <v>123.86000061035156</v>
      </c>
      <c r="N34" s="5">
        <v>0</v>
      </c>
      <c r="O34" s="12">
        <f t="shared" si="1"/>
        <v>123.86000061035156</v>
      </c>
      <c r="P34" s="12">
        <f t="shared" si="2"/>
        <v>123.86000061035156</v>
      </c>
    </row>
    <row r="35" spans="1:16" ht="38.25">
      <c r="A35" s="5">
        <v>26</v>
      </c>
      <c r="B35" s="6" t="s">
        <v>471</v>
      </c>
      <c r="C35" s="6">
        <v>1997</v>
      </c>
      <c r="D35" s="6">
        <v>1997</v>
      </c>
      <c r="E35" s="6">
        <v>1997</v>
      </c>
      <c r="F35" s="6">
        <v>2</v>
      </c>
      <c r="G35" s="6" t="s">
        <v>313</v>
      </c>
      <c r="H35" s="6" t="s">
        <v>394</v>
      </c>
      <c r="I35" s="6" t="s">
        <v>315</v>
      </c>
      <c r="J35" s="12">
        <v>119.91000366210938</v>
      </c>
      <c r="K35" s="5">
        <v>4</v>
      </c>
      <c r="L35" s="12">
        <f t="shared" si="0"/>
        <v>123.91000366210938</v>
      </c>
      <c r="M35" s="12">
        <v>132.92999267578125</v>
      </c>
      <c r="N35" s="5">
        <v>6</v>
      </c>
      <c r="O35" s="12">
        <f t="shared" si="1"/>
        <v>138.92999267578125</v>
      </c>
      <c r="P35" s="12">
        <f t="shared" si="2"/>
        <v>123.91000366210938</v>
      </c>
    </row>
    <row r="36" spans="1:16" ht="25.5">
      <c r="A36" s="5">
        <v>27</v>
      </c>
      <c r="B36" s="6" t="s">
        <v>359</v>
      </c>
      <c r="C36" s="6">
        <v>1998</v>
      </c>
      <c r="D36" s="6">
        <v>1998</v>
      </c>
      <c r="E36" s="6">
        <v>1998</v>
      </c>
      <c r="F36" s="6">
        <v>3</v>
      </c>
      <c r="G36" s="6" t="s">
        <v>241</v>
      </c>
      <c r="H36" s="6" t="s">
        <v>323</v>
      </c>
      <c r="I36" s="6" t="s">
        <v>324</v>
      </c>
      <c r="J36" s="12">
        <v>124.37999725341797</v>
      </c>
      <c r="K36" s="5">
        <v>10</v>
      </c>
      <c r="L36" s="12">
        <f t="shared" si="0"/>
        <v>134.37999725341797</v>
      </c>
      <c r="M36" s="12">
        <v>120.5199966430664</v>
      </c>
      <c r="N36" s="5">
        <v>4</v>
      </c>
      <c r="O36" s="12">
        <f t="shared" si="1"/>
        <v>124.5199966430664</v>
      </c>
      <c r="P36" s="12">
        <f t="shared" si="2"/>
        <v>124.5199966430664</v>
      </c>
    </row>
    <row r="37" spans="1:16" ht="38.25">
      <c r="A37" s="5">
        <v>28</v>
      </c>
      <c r="B37" s="6" t="s">
        <v>302</v>
      </c>
      <c r="C37" s="6">
        <v>1998</v>
      </c>
      <c r="D37" s="6">
        <v>1998</v>
      </c>
      <c r="E37" s="6">
        <v>1998</v>
      </c>
      <c r="F37" s="6">
        <v>1</v>
      </c>
      <c r="G37" s="6" t="s">
        <v>299</v>
      </c>
      <c r="H37" s="6" t="s">
        <v>300</v>
      </c>
      <c r="I37" s="6" t="s">
        <v>303</v>
      </c>
      <c r="J37" s="12">
        <v>127.30000305175781</v>
      </c>
      <c r="K37" s="5">
        <v>4</v>
      </c>
      <c r="L37" s="12">
        <f t="shared" si="0"/>
        <v>131.3000030517578</v>
      </c>
      <c r="M37" s="12">
        <v>126.23999786376953</v>
      </c>
      <c r="N37" s="5">
        <v>0</v>
      </c>
      <c r="O37" s="12">
        <f t="shared" si="1"/>
        <v>126.23999786376953</v>
      </c>
      <c r="P37" s="12">
        <f t="shared" si="2"/>
        <v>126.23999786376953</v>
      </c>
    </row>
    <row r="38" spans="1:16" ht="63.75">
      <c r="A38" s="5">
        <v>29</v>
      </c>
      <c r="B38" s="6" t="s">
        <v>270</v>
      </c>
      <c r="C38" s="6">
        <v>1998</v>
      </c>
      <c r="D38" s="6">
        <v>1998</v>
      </c>
      <c r="E38" s="6">
        <v>1998</v>
      </c>
      <c r="F38" s="6">
        <v>1</v>
      </c>
      <c r="G38" s="6" t="s">
        <v>271</v>
      </c>
      <c r="H38" s="6" t="s">
        <v>272</v>
      </c>
      <c r="I38" s="6" t="s">
        <v>273</v>
      </c>
      <c r="J38" s="12">
        <v>124.43000030517578</v>
      </c>
      <c r="K38" s="5">
        <v>2</v>
      </c>
      <c r="L38" s="12">
        <f t="shared" si="0"/>
        <v>126.43000030517578</v>
      </c>
      <c r="M38" s="12">
        <v>130.2100067138672</v>
      </c>
      <c r="N38" s="5">
        <v>4</v>
      </c>
      <c r="O38" s="12">
        <f t="shared" si="1"/>
        <v>134.2100067138672</v>
      </c>
      <c r="P38" s="12">
        <f t="shared" si="2"/>
        <v>126.43000030517578</v>
      </c>
    </row>
    <row r="39" spans="1:16" ht="51">
      <c r="A39" s="5">
        <v>30</v>
      </c>
      <c r="B39" s="6" t="s">
        <v>262</v>
      </c>
      <c r="C39" s="6">
        <v>1999</v>
      </c>
      <c r="D39" s="6">
        <v>1999</v>
      </c>
      <c r="E39" s="6">
        <v>1999</v>
      </c>
      <c r="F39" s="6">
        <v>2</v>
      </c>
      <c r="G39" s="6" t="s">
        <v>246</v>
      </c>
      <c r="H39" s="6" t="s">
        <v>264</v>
      </c>
      <c r="I39" s="6" t="s">
        <v>265</v>
      </c>
      <c r="J39" s="12">
        <v>129.92999267578125</v>
      </c>
      <c r="K39" s="5">
        <v>0</v>
      </c>
      <c r="L39" s="12">
        <f t="shared" si="0"/>
        <v>129.92999267578125</v>
      </c>
      <c r="M39" s="12">
        <v>124.79000091552734</v>
      </c>
      <c r="N39" s="5">
        <v>2</v>
      </c>
      <c r="O39" s="12">
        <f t="shared" si="1"/>
        <v>126.79000091552734</v>
      </c>
      <c r="P39" s="12">
        <f t="shared" si="2"/>
        <v>126.79000091552734</v>
      </c>
    </row>
    <row r="40" spans="1:16" ht="51">
      <c r="A40" s="5">
        <v>31</v>
      </c>
      <c r="B40" s="6" t="s">
        <v>470</v>
      </c>
      <c r="C40" s="6">
        <v>1999</v>
      </c>
      <c r="D40" s="6">
        <v>1999</v>
      </c>
      <c r="E40" s="6">
        <v>1999</v>
      </c>
      <c r="F40" s="6">
        <v>3</v>
      </c>
      <c r="G40" s="6" t="s">
        <v>246</v>
      </c>
      <c r="H40" s="6" t="s">
        <v>404</v>
      </c>
      <c r="I40" s="6" t="s">
        <v>265</v>
      </c>
      <c r="J40" s="12">
        <v>129.6199951171875</v>
      </c>
      <c r="K40" s="5">
        <v>4</v>
      </c>
      <c r="L40" s="12">
        <f t="shared" si="0"/>
        <v>133.6199951171875</v>
      </c>
      <c r="M40" s="12">
        <v>125.12999725341797</v>
      </c>
      <c r="N40" s="5">
        <v>2</v>
      </c>
      <c r="O40" s="12">
        <f t="shared" si="1"/>
        <v>127.12999725341797</v>
      </c>
      <c r="P40" s="12">
        <f t="shared" si="2"/>
        <v>127.12999725341797</v>
      </c>
    </row>
    <row r="41" spans="1:16" ht="25.5">
      <c r="A41" s="5">
        <v>32</v>
      </c>
      <c r="B41" s="6" t="s">
        <v>421</v>
      </c>
      <c r="C41" s="6">
        <v>1999</v>
      </c>
      <c r="D41" s="6">
        <v>1999</v>
      </c>
      <c r="E41" s="6">
        <v>1999</v>
      </c>
      <c r="F41" s="6">
        <v>1</v>
      </c>
      <c r="G41" s="6" t="s">
        <v>259</v>
      </c>
      <c r="H41" s="6" t="s">
        <v>260</v>
      </c>
      <c r="I41" s="6" t="s">
        <v>366</v>
      </c>
      <c r="J41" s="12">
        <v>121.52999877929688</v>
      </c>
      <c r="K41" s="5">
        <v>6</v>
      </c>
      <c r="L41" s="12">
        <f t="shared" si="0"/>
        <v>127.52999877929688</v>
      </c>
      <c r="M41" s="12">
        <v>123.1500015258789</v>
      </c>
      <c r="N41" s="5">
        <v>4</v>
      </c>
      <c r="O41" s="12">
        <f t="shared" si="1"/>
        <v>127.1500015258789</v>
      </c>
      <c r="P41" s="12">
        <f t="shared" si="2"/>
        <v>127.1500015258789</v>
      </c>
    </row>
    <row r="42" spans="1:16" ht="51">
      <c r="A42" s="5">
        <v>33</v>
      </c>
      <c r="B42" s="6" t="s">
        <v>559</v>
      </c>
      <c r="C42" s="6">
        <v>1998</v>
      </c>
      <c r="D42" s="6">
        <v>1998</v>
      </c>
      <c r="E42" s="6">
        <v>1998</v>
      </c>
      <c r="F42" s="6" t="s">
        <v>232</v>
      </c>
      <c r="G42" s="6" t="s">
        <v>332</v>
      </c>
      <c r="H42" s="6" t="s">
        <v>524</v>
      </c>
      <c r="I42" s="6" t="s">
        <v>525</v>
      </c>
      <c r="J42" s="12">
        <v>132.13999938964844</v>
      </c>
      <c r="K42" s="5">
        <v>10</v>
      </c>
      <c r="L42" s="12">
        <f aca="true" t="shared" si="3" ref="L42:L74">J42+K42</f>
        <v>142.13999938964844</v>
      </c>
      <c r="M42" s="12">
        <v>126.31999969482422</v>
      </c>
      <c r="N42" s="5">
        <v>2</v>
      </c>
      <c r="O42" s="12">
        <f aca="true" t="shared" si="4" ref="O42:O74">M42+N42</f>
        <v>128.31999969482422</v>
      </c>
      <c r="P42" s="12">
        <f aca="true" t="shared" si="5" ref="P42:P74">MIN(O42,L42)</f>
        <v>128.31999969482422</v>
      </c>
    </row>
    <row r="43" spans="1:16" ht="63.75">
      <c r="A43" s="5">
        <v>34</v>
      </c>
      <c r="B43" s="6" t="s">
        <v>420</v>
      </c>
      <c r="C43" s="6">
        <v>1999</v>
      </c>
      <c r="D43" s="6">
        <v>1999</v>
      </c>
      <c r="E43" s="6">
        <v>1999</v>
      </c>
      <c r="F43" s="6">
        <v>1</v>
      </c>
      <c r="G43" s="6" t="s">
        <v>228</v>
      </c>
      <c r="H43" s="6" t="s">
        <v>379</v>
      </c>
      <c r="I43" s="6" t="s">
        <v>380</v>
      </c>
      <c r="J43" s="12">
        <v>128.69000244140625</v>
      </c>
      <c r="K43" s="5">
        <v>0</v>
      </c>
      <c r="L43" s="12">
        <f t="shared" si="3"/>
        <v>128.69000244140625</v>
      </c>
      <c r="M43" s="12">
        <v>127.27999877929688</v>
      </c>
      <c r="N43" s="5">
        <v>6</v>
      </c>
      <c r="O43" s="12">
        <f t="shared" si="4"/>
        <v>133.27999877929688</v>
      </c>
      <c r="P43" s="12">
        <f t="shared" si="5"/>
        <v>128.69000244140625</v>
      </c>
    </row>
    <row r="44" spans="1:16" ht="25.5">
      <c r="A44" s="5">
        <v>35</v>
      </c>
      <c r="B44" s="6" t="s">
        <v>451</v>
      </c>
      <c r="C44" s="6">
        <v>2000</v>
      </c>
      <c r="D44" s="6">
        <v>2000</v>
      </c>
      <c r="E44" s="6">
        <v>2000</v>
      </c>
      <c r="F44" s="6">
        <v>2</v>
      </c>
      <c r="G44" s="6" t="s">
        <v>259</v>
      </c>
      <c r="H44" s="6" t="s">
        <v>260</v>
      </c>
      <c r="I44" s="6" t="s">
        <v>366</v>
      </c>
      <c r="J44" s="12">
        <v>130.8800048828125</v>
      </c>
      <c r="K44" s="5">
        <v>8</v>
      </c>
      <c r="L44" s="12">
        <f t="shared" si="3"/>
        <v>138.8800048828125</v>
      </c>
      <c r="M44" s="12">
        <v>127.30000305175781</v>
      </c>
      <c r="N44" s="5">
        <v>2</v>
      </c>
      <c r="O44" s="12">
        <f t="shared" si="4"/>
        <v>129.3000030517578</v>
      </c>
      <c r="P44" s="12">
        <f t="shared" si="5"/>
        <v>129.3000030517578</v>
      </c>
    </row>
    <row r="45" spans="1:16" ht="76.5">
      <c r="A45" s="5">
        <v>36</v>
      </c>
      <c r="B45" s="6" t="s">
        <v>413</v>
      </c>
      <c r="C45" s="6">
        <v>1998</v>
      </c>
      <c r="D45" s="6">
        <v>1998</v>
      </c>
      <c r="E45" s="6">
        <v>1998</v>
      </c>
      <c r="F45" s="6" t="s">
        <v>245</v>
      </c>
      <c r="G45" s="6" t="s">
        <v>228</v>
      </c>
      <c r="H45" s="6" t="s">
        <v>402</v>
      </c>
      <c r="I45" s="6" t="s">
        <v>234</v>
      </c>
      <c r="J45" s="12">
        <v>127.69000244140625</v>
      </c>
      <c r="K45" s="5">
        <v>52</v>
      </c>
      <c r="L45" s="12">
        <f t="shared" si="3"/>
        <v>179.69000244140625</v>
      </c>
      <c r="M45" s="12">
        <v>124.12000274658203</v>
      </c>
      <c r="N45" s="5">
        <v>6</v>
      </c>
      <c r="O45" s="12">
        <f t="shared" si="4"/>
        <v>130.12000274658203</v>
      </c>
      <c r="P45" s="12">
        <f t="shared" si="5"/>
        <v>130.12000274658203</v>
      </c>
    </row>
    <row r="46" spans="1:16" ht="25.5">
      <c r="A46" s="5">
        <v>37</v>
      </c>
      <c r="B46" s="6" t="s">
        <v>490</v>
      </c>
      <c r="C46" s="6">
        <v>2000</v>
      </c>
      <c r="D46" s="6">
        <v>2000</v>
      </c>
      <c r="E46" s="6">
        <v>2000</v>
      </c>
      <c r="F46" s="6" t="s">
        <v>232</v>
      </c>
      <c r="G46" s="6" t="s">
        <v>292</v>
      </c>
      <c r="H46" s="6" t="s">
        <v>491</v>
      </c>
      <c r="I46" s="6" t="s">
        <v>355</v>
      </c>
      <c r="J46" s="12">
        <v>131.41000366210938</v>
      </c>
      <c r="K46" s="5">
        <v>8</v>
      </c>
      <c r="L46" s="12">
        <f t="shared" si="3"/>
        <v>139.41000366210938</v>
      </c>
      <c r="M46" s="12">
        <v>128.61000061035156</v>
      </c>
      <c r="N46" s="5">
        <v>2</v>
      </c>
      <c r="O46" s="12">
        <f t="shared" si="4"/>
        <v>130.61000061035156</v>
      </c>
      <c r="P46" s="12">
        <f t="shared" si="5"/>
        <v>130.61000061035156</v>
      </c>
    </row>
    <row r="47" spans="1:16" ht="25.5">
      <c r="A47" s="5">
        <v>38</v>
      </c>
      <c r="B47" s="6" t="s">
        <v>368</v>
      </c>
      <c r="C47" s="6">
        <v>1998</v>
      </c>
      <c r="D47" s="6">
        <v>1998</v>
      </c>
      <c r="E47" s="6">
        <v>1998</v>
      </c>
      <c r="F47" s="6" t="s">
        <v>232</v>
      </c>
      <c r="G47" s="6" t="s">
        <v>241</v>
      </c>
      <c r="H47" s="6" t="s">
        <v>323</v>
      </c>
      <c r="I47" s="6" t="s">
        <v>324</v>
      </c>
      <c r="J47" s="12">
        <v>152.10000610351562</v>
      </c>
      <c r="K47" s="5">
        <v>4</v>
      </c>
      <c r="L47" s="12">
        <f t="shared" si="3"/>
        <v>156.10000610351562</v>
      </c>
      <c r="M47" s="12">
        <v>127.94000244140625</v>
      </c>
      <c r="N47" s="5">
        <v>4</v>
      </c>
      <c r="O47" s="12">
        <f t="shared" si="4"/>
        <v>131.94000244140625</v>
      </c>
      <c r="P47" s="12">
        <f t="shared" si="5"/>
        <v>131.94000244140625</v>
      </c>
    </row>
    <row r="48" spans="1:16" ht="12.75">
      <c r="A48" s="5">
        <v>39</v>
      </c>
      <c r="B48" s="6" t="s">
        <v>552</v>
      </c>
      <c r="C48" s="6">
        <v>1999</v>
      </c>
      <c r="D48" s="6">
        <v>1999</v>
      </c>
      <c r="E48" s="6">
        <v>1999</v>
      </c>
      <c r="F48" s="6">
        <v>3</v>
      </c>
      <c r="G48" s="6" t="s">
        <v>343</v>
      </c>
      <c r="H48" s="6" t="s">
        <v>344</v>
      </c>
      <c r="I48" s="6" t="s">
        <v>345</v>
      </c>
      <c r="J48" s="12">
        <v>127.69999694824219</v>
      </c>
      <c r="K48" s="5">
        <v>6</v>
      </c>
      <c r="L48" s="12">
        <f t="shared" si="3"/>
        <v>133.6999969482422</v>
      </c>
      <c r="M48" s="12">
        <v>128.66000366210938</v>
      </c>
      <c r="N48" s="5">
        <v>4</v>
      </c>
      <c r="O48" s="12">
        <f t="shared" si="4"/>
        <v>132.66000366210938</v>
      </c>
      <c r="P48" s="12">
        <f t="shared" si="5"/>
        <v>132.66000366210938</v>
      </c>
    </row>
    <row r="49" spans="1:16" ht="63.75">
      <c r="A49" s="5">
        <v>40</v>
      </c>
      <c r="B49" s="6" t="s">
        <v>545</v>
      </c>
      <c r="C49" s="6">
        <v>1997</v>
      </c>
      <c r="D49" s="6">
        <v>1997</v>
      </c>
      <c r="E49" s="6">
        <v>1997</v>
      </c>
      <c r="F49" s="6">
        <v>1</v>
      </c>
      <c r="G49" s="6" t="s">
        <v>228</v>
      </c>
      <c r="H49" s="6" t="s">
        <v>379</v>
      </c>
      <c r="I49" s="6" t="s">
        <v>230</v>
      </c>
      <c r="J49" s="12">
        <v>127.0999984741211</v>
      </c>
      <c r="K49" s="5">
        <v>6</v>
      </c>
      <c r="L49" s="12">
        <f t="shared" si="3"/>
        <v>133.0999984741211</v>
      </c>
      <c r="M49" s="12">
        <v>131.77000427246094</v>
      </c>
      <c r="N49" s="5">
        <v>6</v>
      </c>
      <c r="O49" s="12">
        <f t="shared" si="4"/>
        <v>137.77000427246094</v>
      </c>
      <c r="P49" s="12">
        <f t="shared" si="5"/>
        <v>133.0999984741211</v>
      </c>
    </row>
    <row r="50" spans="1:16" ht="12.75">
      <c r="A50" s="5">
        <v>41</v>
      </c>
      <c r="B50" s="6" t="s">
        <v>530</v>
      </c>
      <c r="C50" s="6">
        <v>2001</v>
      </c>
      <c r="D50" s="6">
        <v>2001</v>
      </c>
      <c r="E50" s="6">
        <v>2001</v>
      </c>
      <c r="F50" s="6">
        <v>2</v>
      </c>
      <c r="G50" s="6" t="s">
        <v>307</v>
      </c>
      <c r="H50" s="6" t="s">
        <v>308</v>
      </c>
      <c r="I50" s="6" t="s">
        <v>309</v>
      </c>
      <c r="J50" s="12">
        <v>131.83999633789062</v>
      </c>
      <c r="K50" s="5">
        <v>2</v>
      </c>
      <c r="L50" s="12">
        <f t="shared" si="3"/>
        <v>133.83999633789062</v>
      </c>
      <c r="M50" s="12">
        <v>135.8300018310547</v>
      </c>
      <c r="N50" s="5">
        <v>6</v>
      </c>
      <c r="O50" s="12">
        <f t="shared" si="4"/>
        <v>141.8300018310547</v>
      </c>
      <c r="P50" s="12">
        <f t="shared" si="5"/>
        <v>133.83999633789062</v>
      </c>
    </row>
    <row r="51" spans="1:16" ht="38.25">
      <c r="A51" s="5">
        <v>42</v>
      </c>
      <c r="B51" s="6" t="s">
        <v>506</v>
      </c>
      <c r="C51" s="6">
        <v>1999</v>
      </c>
      <c r="D51" s="6">
        <v>1999</v>
      </c>
      <c r="E51" s="6">
        <v>1999</v>
      </c>
      <c r="F51" s="6">
        <v>1</v>
      </c>
      <c r="G51" s="6" t="s">
        <v>313</v>
      </c>
      <c r="H51" s="6" t="s">
        <v>394</v>
      </c>
      <c r="I51" s="6" t="s">
        <v>315</v>
      </c>
      <c r="J51" s="12">
        <v>138.9199981689453</v>
      </c>
      <c r="K51" s="5">
        <v>2</v>
      </c>
      <c r="L51" s="12">
        <f t="shared" si="3"/>
        <v>140.9199981689453</v>
      </c>
      <c r="M51" s="12">
        <v>130.4499969482422</v>
      </c>
      <c r="N51" s="5">
        <v>4</v>
      </c>
      <c r="O51" s="12">
        <f t="shared" si="4"/>
        <v>134.4499969482422</v>
      </c>
      <c r="P51" s="12">
        <f t="shared" si="5"/>
        <v>134.4499969482422</v>
      </c>
    </row>
    <row r="52" spans="1:16" ht="38.25">
      <c r="A52" s="5">
        <v>43</v>
      </c>
      <c r="B52" s="6" t="s">
        <v>393</v>
      </c>
      <c r="C52" s="6">
        <v>2000</v>
      </c>
      <c r="D52" s="6">
        <v>2000</v>
      </c>
      <c r="E52" s="6">
        <v>2000</v>
      </c>
      <c r="F52" s="6">
        <v>3</v>
      </c>
      <c r="G52" s="6" t="s">
        <v>313</v>
      </c>
      <c r="H52" s="6" t="s">
        <v>394</v>
      </c>
      <c r="I52" s="6" t="s">
        <v>315</v>
      </c>
      <c r="J52" s="12">
        <v>133.08999633789062</v>
      </c>
      <c r="K52" s="5">
        <v>2</v>
      </c>
      <c r="L52" s="12">
        <f t="shared" si="3"/>
        <v>135.08999633789062</v>
      </c>
      <c r="M52" s="12">
        <v>144.00999450683594</v>
      </c>
      <c r="N52" s="5">
        <v>4</v>
      </c>
      <c r="O52" s="12">
        <f t="shared" si="4"/>
        <v>148.00999450683594</v>
      </c>
      <c r="P52" s="12">
        <f t="shared" si="5"/>
        <v>135.08999633789062</v>
      </c>
    </row>
    <row r="53" spans="1:16" ht="38.25">
      <c r="A53" s="5">
        <v>44</v>
      </c>
      <c r="B53" s="6" t="s">
        <v>459</v>
      </c>
      <c r="C53" s="6">
        <v>1999</v>
      </c>
      <c r="D53" s="6">
        <v>1999</v>
      </c>
      <c r="E53" s="6">
        <v>1999</v>
      </c>
      <c r="F53" s="6">
        <v>3</v>
      </c>
      <c r="G53" s="6" t="s">
        <v>313</v>
      </c>
      <c r="H53" s="6" t="s">
        <v>394</v>
      </c>
      <c r="I53" s="6" t="s">
        <v>315</v>
      </c>
      <c r="J53" s="12">
        <v>130.52999877929688</v>
      </c>
      <c r="K53" s="5">
        <v>6</v>
      </c>
      <c r="L53" s="12">
        <f t="shared" si="3"/>
        <v>136.52999877929688</v>
      </c>
      <c r="M53" s="12">
        <v>131.3300018310547</v>
      </c>
      <c r="N53" s="5">
        <v>4</v>
      </c>
      <c r="O53" s="12">
        <f t="shared" si="4"/>
        <v>135.3300018310547</v>
      </c>
      <c r="P53" s="12">
        <f t="shared" si="5"/>
        <v>135.3300018310547</v>
      </c>
    </row>
    <row r="54" spans="1:16" ht="63.75">
      <c r="A54" s="5">
        <v>45</v>
      </c>
      <c r="B54" s="6" t="s">
        <v>382</v>
      </c>
      <c r="C54" s="6">
        <v>1998</v>
      </c>
      <c r="D54" s="6">
        <v>1998</v>
      </c>
      <c r="E54" s="6">
        <v>1998</v>
      </c>
      <c r="F54" s="6">
        <v>2</v>
      </c>
      <c r="G54" s="6" t="s">
        <v>237</v>
      </c>
      <c r="H54" s="6" t="s">
        <v>238</v>
      </c>
      <c r="I54" s="6" t="s">
        <v>239</v>
      </c>
      <c r="J54" s="12">
        <v>148.88999938964844</v>
      </c>
      <c r="K54" s="5">
        <v>8</v>
      </c>
      <c r="L54" s="12">
        <f t="shared" si="3"/>
        <v>156.88999938964844</v>
      </c>
      <c r="M54" s="12">
        <v>134.52000427246094</v>
      </c>
      <c r="N54" s="5">
        <v>2</v>
      </c>
      <c r="O54" s="12">
        <f t="shared" si="4"/>
        <v>136.52000427246094</v>
      </c>
      <c r="P54" s="12">
        <f t="shared" si="5"/>
        <v>136.52000427246094</v>
      </c>
    </row>
    <row r="55" spans="1:16" ht="76.5">
      <c r="A55" s="5">
        <v>46</v>
      </c>
      <c r="B55" s="6" t="s">
        <v>401</v>
      </c>
      <c r="C55" s="6">
        <v>1998</v>
      </c>
      <c r="D55" s="6">
        <v>1998</v>
      </c>
      <c r="E55" s="6">
        <v>1998</v>
      </c>
      <c r="F55" s="6" t="s">
        <v>245</v>
      </c>
      <c r="G55" s="6" t="s">
        <v>228</v>
      </c>
      <c r="H55" s="6" t="s">
        <v>402</v>
      </c>
      <c r="I55" s="6" t="s">
        <v>234</v>
      </c>
      <c r="J55" s="12">
        <v>130.02999877929688</v>
      </c>
      <c r="K55" s="5">
        <v>10</v>
      </c>
      <c r="L55" s="12">
        <f t="shared" si="3"/>
        <v>140.02999877929688</v>
      </c>
      <c r="M55" s="12">
        <v>131.00999450683594</v>
      </c>
      <c r="N55" s="5">
        <v>6</v>
      </c>
      <c r="O55" s="12">
        <f t="shared" si="4"/>
        <v>137.00999450683594</v>
      </c>
      <c r="P55" s="12">
        <f t="shared" si="5"/>
        <v>137.00999450683594</v>
      </c>
    </row>
    <row r="56" spans="1:16" ht="51">
      <c r="A56" s="5">
        <v>47</v>
      </c>
      <c r="B56" s="6" t="s">
        <v>440</v>
      </c>
      <c r="C56" s="6">
        <v>1998</v>
      </c>
      <c r="D56" s="6">
        <v>1998</v>
      </c>
      <c r="E56" s="6">
        <v>1998</v>
      </c>
      <c r="F56" s="6">
        <v>1</v>
      </c>
      <c r="G56" s="6" t="s">
        <v>267</v>
      </c>
      <c r="H56" s="6" t="s">
        <v>575</v>
      </c>
      <c r="I56" s="6" t="s">
        <v>269</v>
      </c>
      <c r="J56" s="12">
        <v>125.12999725341797</v>
      </c>
      <c r="K56" s="5">
        <v>58</v>
      </c>
      <c r="L56" s="12">
        <f t="shared" si="3"/>
        <v>183.12999725341797</v>
      </c>
      <c r="M56" s="12">
        <v>127.47000122070312</v>
      </c>
      <c r="N56" s="5">
        <v>10</v>
      </c>
      <c r="O56" s="12">
        <f t="shared" si="4"/>
        <v>137.47000122070312</v>
      </c>
      <c r="P56" s="12">
        <f t="shared" si="5"/>
        <v>137.47000122070312</v>
      </c>
    </row>
    <row r="57" spans="1:16" ht="38.25">
      <c r="A57" s="5">
        <v>48</v>
      </c>
      <c r="B57" s="6" t="s">
        <v>535</v>
      </c>
      <c r="C57" s="6">
        <v>1998</v>
      </c>
      <c r="D57" s="6">
        <v>1998</v>
      </c>
      <c r="E57" s="6">
        <v>1998</v>
      </c>
      <c r="F57" s="6" t="s">
        <v>227</v>
      </c>
      <c r="G57" s="6" t="s">
        <v>254</v>
      </c>
      <c r="H57" s="6" t="s">
        <v>439</v>
      </c>
      <c r="I57" s="6" t="s">
        <v>437</v>
      </c>
      <c r="J57" s="12">
        <v>161.94000244140625</v>
      </c>
      <c r="K57" s="5">
        <v>10</v>
      </c>
      <c r="L57" s="12">
        <f t="shared" si="3"/>
        <v>171.94000244140625</v>
      </c>
      <c r="M57" s="12">
        <v>131.8000030517578</v>
      </c>
      <c r="N57" s="5">
        <v>6</v>
      </c>
      <c r="O57" s="12">
        <f t="shared" si="4"/>
        <v>137.8000030517578</v>
      </c>
      <c r="P57" s="12">
        <f t="shared" si="5"/>
        <v>137.8000030517578</v>
      </c>
    </row>
    <row r="58" spans="1:16" ht="25.5">
      <c r="A58" s="5">
        <v>49</v>
      </c>
      <c r="B58" s="6" t="s">
        <v>331</v>
      </c>
      <c r="C58" s="6">
        <v>1999</v>
      </c>
      <c r="D58" s="6">
        <v>1999</v>
      </c>
      <c r="E58" s="6">
        <v>1999</v>
      </c>
      <c r="F58" s="6" t="s">
        <v>232</v>
      </c>
      <c r="G58" s="6" t="s">
        <v>332</v>
      </c>
      <c r="H58" s="6" t="s">
        <v>333</v>
      </c>
      <c r="I58" s="6" t="s">
        <v>334</v>
      </c>
      <c r="J58" s="12">
        <v>139.02000427246094</v>
      </c>
      <c r="K58" s="5">
        <v>6</v>
      </c>
      <c r="L58" s="12">
        <f t="shared" si="3"/>
        <v>145.02000427246094</v>
      </c>
      <c r="M58" s="12">
        <v>134.64999389648438</v>
      </c>
      <c r="N58" s="5">
        <v>4</v>
      </c>
      <c r="O58" s="12">
        <f t="shared" si="4"/>
        <v>138.64999389648438</v>
      </c>
      <c r="P58" s="12">
        <f t="shared" si="5"/>
        <v>138.64999389648438</v>
      </c>
    </row>
    <row r="59" spans="1:16" ht="25.5">
      <c r="A59" s="5">
        <v>50</v>
      </c>
      <c r="B59" s="6" t="s">
        <v>534</v>
      </c>
      <c r="C59" s="6">
        <v>2000</v>
      </c>
      <c r="D59" s="6">
        <v>2000</v>
      </c>
      <c r="E59" s="6">
        <v>2000</v>
      </c>
      <c r="F59" s="6">
        <v>3</v>
      </c>
      <c r="G59" s="6" t="s">
        <v>246</v>
      </c>
      <c r="H59" s="6" t="s">
        <v>407</v>
      </c>
      <c r="I59" s="6" t="s">
        <v>287</v>
      </c>
      <c r="J59" s="12">
        <v>159.63999938964844</v>
      </c>
      <c r="K59" s="5">
        <v>10</v>
      </c>
      <c r="L59" s="12">
        <f t="shared" si="3"/>
        <v>169.63999938964844</v>
      </c>
      <c r="M59" s="12">
        <v>135.44000244140625</v>
      </c>
      <c r="N59" s="5">
        <v>4</v>
      </c>
      <c r="O59" s="12">
        <f t="shared" si="4"/>
        <v>139.44000244140625</v>
      </c>
      <c r="P59" s="12">
        <f t="shared" si="5"/>
        <v>139.44000244140625</v>
      </c>
    </row>
    <row r="60" spans="1:16" ht="38.25">
      <c r="A60" s="5">
        <v>51</v>
      </c>
      <c r="B60" s="6" t="s">
        <v>478</v>
      </c>
      <c r="C60" s="6">
        <v>1998</v>
      </c>
      <c r="D60" s="6">
        <v>1998</v>
      </c>
      <c r="E60" s="6">
        <v>1998</v>
      </c>
      <c r="F60" s="6">
        <v>3</v>
      </c>
      <c r="G60" s="6" t="s">
        <v>299</v>
      </c>
      <c r="H60" s="6" t="s">
        <v>341</v>
      </c>
      <c r="I60" s="6" t="s">
        <v>303</v>
      </c>
      <c r="J60" s="12">
        <v>142.6999969482422</v>
      </c>
      <c r="K60" s="5">
        <v>6</v>
      </c>
      <c r="L60" s="12">
        <f t="shared" si="3"/>
        <v>148.6999969482422</v>
      </c>
      <c r="M60" s="12">
        <v>138.33999633789062</v>
      </c>
      <c r="N60" s="5">
        <v>2</v>
      </c>
      <c r="O60" s="12">
        <f t="shared" si="4"/>
        <v>140.33999633789062</v>
      </c>
      <c r="P60" s="12">
        <f t="shared" si="5"/>
        <v>140.33999633789062</v>
      </c>
    </row>
    <row r="61" spans="1:16" ht="25.5">
      <c r="A61" s="26"/>
      <c r="B61" s="27" t="s">
        <v>898</v>
      </c>
      <c r="C61" s="27">
        <v>2002</v>
      </c>
      <c r="D61" s="27">
        <v>2002</v>
      </c>
      <c r="E61" s="27">
        <v>2002</v>
      </c>
      <c r="F61" s="27"/>
      <c r="G61" s="27" t="s">
        <v>292</v>
      </c>
      <c r="H61" s="27" t="s">
        <v>899</v>
      </c>
      <c r="I61" s="27" t="s">
        <v>294</v>
      </c>
      <c r="J61" s="28">
        <v>142.52</v>
      </c>
      <c r="K61" s="26">
        <v>56</v>
      </c>
      <c r="L61" s="28">
        <v>198.52</v>
      </c>
      <c r="M61" s="28">
        <v>137.06</v>
      </c>
      <c r="N61" s="26">
        <v>4</v>
      </c>
      <c r="O61" s="28">
        <f t="shared" si="4"/>
        <v>141.06</v>
      </c>
      <c r="P61" s="28">
        <v>141.06</v>
      </c>
    </row>
    <row r="62" spans="1:16" ht="25.5">
      <c r="A62" s="5">
        <v>52</v>
      </c>
      <c r="B62" s="6" t="s">
        <v>322</v>
      </c>
      <c r="C62" s="6">
        <v>2000</v>
      </c>
      <c r="D62" s="6">
        <v>2000</v>
      </c>
      <c r="E62" s="6">
        <v>2000</v>
      </c>
      <c r="F62" s="6" t="s">
        <v>232</v>
      </c>
      <c r="G62" s="6" t="s">
        <v>241</v>
      </c>
      <c r="H62" s="6" t="s">
        <v>323</v>
      </c>
      <c r="I62" s="6" t="s">
        <v>324</v>
      </c>
      <c r="J62" s="12">
        <v>140.64999389648438</v>
      </c>
      <c r="K62" s="5">
        <v>12</v>
      </c>
      <c r="L62" s="12">
        <f t="shared" si="3"/>
        <v>152.64999389648438</v>
      </c>
      <c r="M62" s="12">
        <v>137.1300048828125</v>
      </c>
      <c r="N62" s="5">
        <v>4</v>
      </c>
      <c r="O62" s="12">
        <f t="shared" si="4"/>
        <v>141.1300048828125</v>
      </c>
      <c r="P62" s="12">
        <f t="shared" si="5"/>
        <v>141.1300048828125</v>
      </c>
    </row>
    <row r="63" spans="1:16" ht="25.5">
      <c r="A63" s="5">
        <v>53</v>
      </c>
      <c r="B63" s="6" t="s">
        <v>285</v>
      </c>
      <c r="C63" s="6">
        <v>2001</v>
      </c>
      <c r="D63" s="6">
        <v>2001</v>
      </c>
      <c r="E63" s="6">
        <v>2001</v>
      </c>
      <c r="F63" s="6">
        <v>3</v>
      </c>
      <c r="G63" s="6" t="s">
        <v>246</v>
      </c>
      <c r="H63" s="6" t="s">
        <v>286</v>
      </c>
      <c r="I63" s="6" t="s">
        <v>287</v>
      </c>
      <c r="J63" s="12">
        <v>143.92999267578125</v>
      </c>
      <c r="K63" s="5">
        <v>6</v>
      </c>
      <c r="L63" s="12">
        <f t="shared" si="3"/>
        <v>149.92999267578125</v>
      </c>
      <c r="M63" s="12">
        <v>137.47000122070312</v>
      </c>
      <c r="N63" s="5">
        <v>4</v>
      </c>
      <c r="O63" s="12">
        <f t="shared" si="4"/>
        <v>141.47000122070312</v>
      </c>
      <c r="P63" s="12">
        <f t="shared" si="5"/>
        <v>141.47000122070312</v>
      </c>
    </row>
    <row r="64" spans="1:16" ht="63.75">
      <c r="A64" s="5">
        <v>54</v>
      </c>
      <c r="B64" s="6" t="s">
        <v>291</v>
      </c>
      <c r="C64" s="6">
        <v>2000</v>
      </c>
      <c r="D64" s="6">
        <v>2000</v>
      </c>
      <c r="E64" s="6">
        <v>2000</v>
      </c>
      <c r="F64" s="6" t="s">
        <v>232</v>
      </c>
      <c r="G64" s="6" t="s">
        <v>292</v>
      </c>
      <c r="H64" s="6" t="s">
        <v>293</v>
      </c>
      <c r="I64" s="6" t="s">
        <v>294</v>
      </c>
      <c r="J64" s="12">
        <v>142.6300048828125</v>
      </c>
      <c r="K64" s="5">
        <v>6</v>
      </c>
      <c r="L64" s="12">
        <f t="shared" si="3"/>
        <v>148.6300048828125</v>
      </c>
      <c r="M64" s="12">
        <v>138.2100067138672</v>
      </c>
      <c r="N64" s="5">
        <v>4</v>
      </c>
      <c r="O64" s="12">
        <f t="shared" si="4"/>
        <v>142.2100067138672</v>
      </c>
      <c r="P64" s="12">
        <f t="shared" si="5"/>
        <v>142.2100067138672</v>
      </c>
    </row>
    <row r="65" spans="1:16" ht="25.5">
      <c r="A65" s="5">
        <v>55</v>
      </c>
      <c r="B65" s="6" t="s">
        <v>406</v>
      </c>
      <c r="C65" s="6">
        <v>2001</v>
      </c>
      <c r="D65" s="6">
        <v>2001</v>
      </c>
      <c r="E65" s="6">
        <v>2001</v>
      </c>
      <c r="F65" s="6">
        <v>3</v>
      </c>
      <c r="G65" s="6" t="s">
        <v>246</v>
      </c>
      <c r="H65" s="6" t="s">
        <v>407</v>
      </c>
      <c r="I65" s="6" t="s">
        <v>287</v>
      </c>
      <c r="J65" s="12">
        <v>136.75999450683594</v>
      </c>
      <c r="K65" s="5">
        <v>6</v>
      </c>
      <c r="L65" s="12">
        <f t="shared" si="3"/>
        <v>142.75999450683594</v>
      </c>
      <c r="M65" s="12">
        <v>150.3699951171875</v>
      </c>
      <c r="N65" s="5">
        <v>60</v>
      </c>
      <c r="O65" s="12">
        <f t="shared" si="4"/>
        <v>210.3699951171875</v>
      </c>
      <c r="P65" s="12">
        <f t="shared" si="5"/>
        <v>142.75999450683594</v>
      </c>
    </row>
    <row r="66" spans="1:16" ht="38.25">
      <c r="A66" s="5">
        <v>56</v>
      </c>
      <c r="B66" s="6" t="s">
        <v>509</v>
      </c>
      <c r="C66" s="6">
        <v>1999</v>
      </c>
      <c r="D66" s="6">
        <v>1999</v>
      </c>
      <c r="E66" s="6">
        <v>1999</v>
      </c>
      <c r="F66" s="6">
        <v>2</v>
      </c>
      <c r="G66" s="6" t="s">
        <v>246</v>
      </c>
      <c r="H66" s="6" t="s">
        <v>247</v>
      </c>
      <c r="I66" s="6" t="s">
        <v>248</v>
      </c>
      <c r="J66" s="12">
        <v>142.77000427246094</v>
      </c>
      <c r="K66" s="5">
        <v>0</v>
      </c>
      <c r="L66" s="12">
        <f t="shared" si="3"/>
        <v>142.77000427246094</v>
      </c>
      <c r="M66" s="12">
        <v>143.4199981689453</v>
      </c>
      <c r="N66" s="5">
        <v>6</v>
      </c>
      <c r="O66" s="12">
        <f t="shared" si="4"/>
        <v>149.4199981689453</v>
      </c>
      <c r="P66" s="12">
        <f t="shared" si="5"/>
        <v>142.77000427246094</v>
      </c>
    </row>
    <row r="67" spans="1:16" ht="63.75">
      <c r="A67" s="5">
        <v>57</v>
      </c>
      <c r="B67" s="6" t="s">
        <v>554</v>
      </c>
      <c r="C67" s="6">
        <v>1998</v>
      </c>
      <c r="D67" s="6">
        <v>1998</v>
      </c>
      <c r="E67" s="6">
        <v>1998</v>
      </c>
      <c r="F67" s="6">
        <v>2</v>
      </c>
      <c r="G67" s="6" t="s">
        <v>228</v>
      </c>
      <c r="H67" s="6" t="s">
        <v>379</v>
      </c>
      <c r="I67" s="6" t="s">
        <v>380</v>
      </c>
      <c r="J67" s="12">
        <v>138.94000244140625</v>
      </c>
      <c r="K67" s="5">
        <v>4</v>
      </c>
      <c r="L67" s="12">
        <f t="shared" si="3"/>
        <v>142.94000244140625</v>
      </c>
      <c r="M67" s="12">
        <v>143.0500030517578</v>
      </c>
      <c r="N67" s="5">
        <v>2</v>
      </c>
      <c r="O67" s="12">
        <f t="shared" si="4"/>
        <v>145.0500030517578</v>
      </c>
      <c r="P67" s="12">
        <f t="shared" si="5"/>
        <v>142.94000244140625</v>
      </c>
    </row>
    <row r="68" spans="1:16" ht="63.75">
      <c r="A68" s="5">
        <v>58</v>
      </c>
      <c r="B68" s="6" t="s">
        <v>378</v>
      </c>
      <c r="C68" s="6">
        <v>1999</v>
      </c>
      <c r="D68" s="6">
        <v>1999</v>
      </c>
      <c r="E68" s="6">
        <v>1999</v>
      </c>
      <c r="F68" s="6" t="s">
        <v>232</v>
      </c>
      <c r="G68" s="6" t="s">
        <v>228</v>
      </c>
      <c r="H68" s="6" t="s">
        <v>379</v>
      </c>
      <c r="I68" s="6" t="s">
        <v>380</v>
      </c>
      <c r="J68" s="12">
        <v>135.27999877929688</v>
      </c>
      <c r="K68" s="5">
        <v>8</v>
      </c>
      <c r="L68" s="12">
        <f t="shared" si="3"/>
        <v>143.27999877929688</v>
      </c>
      <c r="M68" s="12"/>
      <c r="N68" s="5"/>
      <c r="O68" s="12" t="s">
        <v>688</v>
      </c>
      <c r="P68" s="12">
        <f t="shared" si="5"/>
        <v>143.27999877929688</v>
      </c>
    </row>
    <row r="69" spans="1:16" ht="25.5">
      <c r="A69" s="5">
        <v>59</v>
      </c>
      <c r="B69" s="6" t="s">
        <v>529</v>
      </c>
      <c r="C69" s="6">
        <v>2001</v>
      </c>
      <c r="D69" s="6">
        <v>2001</v>
      </c>
      <c r="E69" s="6">
        <v>2001</v>
      </c>
      <c r="F69" s="6" t="s">
        <v>232</v>
      </c>
      <c r="G69" s="6" t="s">
        <v>241</v>
      </c>
      <c r="H69" s="6" t="s">
        <v>323</v>
      </c>
      <c r="I69" s="6" t="s">
        <v>324</v>
      </c>
      <c r="J69" s="12">
        <v>153.19000244140625</v>
      </c>
      <c r="K69" s="5">
        <v>56</v>
      </c>
      <c r="L69" s="12">
        <f t="shared" si="3"/>
        <v>209.19000244140625</v>
      </c>
      <c r="M69" s="12">
        <v>143.88999938964844</v>
      </c>
      <c r="N69" s="5">
        <v>0</v>
      </c>
      <c r="O69" s="12">
        <f t="shared" si="4"/>
        <v>143.88999938964844</v>
      </c>
      <c r="P69" s="12">
        <f t="shared" si="5"/>
        <v>143.88999938964844</v>
      </c>
    </row>
    <row r="70" spans="1:16" ht="12.75">
      <c r="A70" s="5">
        <v>60</v>
      </c>
      <c r="B70" s="6" t="s">
        <v>408</v>
      </c>
      <c r="C70" s="6">
        <v>1999</v>
      </c>
      <c r="D70" s="6">
        <v>1999</v>
      </c>
      <c r="E70" s="6">
        <v>1999</v>
      </c>
      <c r="F70" s="6" t="s">
        <v>232</v>
      </c>
      <c r="G70" s="6" t="s">
        <v>332</v>
      </c>
      <c r="H70" s="6" t="s">
        <v>353</v>
      </c>
      <c r="I70" s="6" t="s">
        <v>334</v>
      </c>
      <c r="J70" s="12">
        <v>142.80999755859375</v>
      </c>
      <c r="K70" s="5">
        <v>8</v>
      </c>
      <c r="L70" s="12">
        <f t="shared" si="3"/>
        <v>150.80999755859375</v>
      </c>
      <c r="M70" s="12">
        <v>138.2899932861328</v>
      </c>
      <c r="N70" s="5">
        <v>6</v>
      </c>
      <c r="O70" s="12">
        <f t="shared" si="4"/>
        <v>144.2899932861328</v>
      </c>
      <c r="P70" s="12">
        <f t="shared" si="5"/>
        <v>144.2899932861328</v>
      </c>
    </row>
    <row r="71" spans="1:16" ht="38.25">
      <c r="A71" s="5">
        <v>61</v>
      </c>
      <c r="B71" s="6" t="s">
        <v>253</v>
      </c>
      <c r="C71" s="6">
        <v>2001</v>
      </c>
      <c r="D71" s="6">
        <v>2001</v>
      </c>
      <c r="E71" s="6">
        <v>2001</v>
      </c>
      <c r="F71" s="6" t="s">
        <v>227</v>
      </c>
      <c r="G71" s="6" t="s">
        <v>254</v>
      </c>
      <c r="H71" s="6" t="s">
        <v>255</v>
      </c>
      <c r="I71" s="6" t="s">
        <v>256</v>
      </c>
      <c r="J71" s="12">
        <v>134.42999267578125</v>
      </c>
      <c r="K71" s="5">
        <v>10</v>
      </c>
      <c r="L71" s="12">
        <f t="shared" si="3"/>
        <v>144.42999267578125</v>
      </c>
      <c r="M71" s="12">
        <v>135.5399932861328</v>
      </c>
      <c r="N71" s="5">
        <v>10</v>
      </c>
      <c r="O71" s="12">
        <f t="shared" si="4"/>
        <v>145.5399932861328</v>
      </c>
      <c r="P71" s="12">
        <f t="shared" si="5"/>
        <v>144.42999267578125</v>
      </c>
    </row>
    <row r="72" spans="1:16" ht="63.75">
      <c r="A72" s="5">
        <v>62</v>
      </c>
      <c r="B72" s="6" t="s">
        <v>431</v>
      </c>
      <c r="C72" s="6">
        <v>1999</v>
      </c>
      <c r="D72" s="6">
        <v>1999</v>
      </c>
      <c r="E72" s="6">
        <v>1999</v>
      </c>
      <c r="F72" s="6">
        <v>1</v>
      </c>
      <c r="G72" s="6" t="s">
        <v>228</v>
      </c>
      <c r="H72" s="6" t="s">
        <v>379</v>
      </c>
      <c r="I72" s="6" t="s">
        <v>230</v>
      </c>
      <c r="J72" s="12">
        <v>144.75999450683594</v>
      </c>
      <c r="K72" s="5">
        <v>0</v>
      </c>
      <c r="L72" s="12">
        <f t="shared" si="3"/>
        <v>144.75999450683594</v>
      </c>
      <c r="M72" s="12">
        <v>165.3800048828125</v>
      </c>
      <c r="N72" s="5">
        <v>56</v>
      </c>
      <c r="O72" s="12">
        <f t="shared" si="4"/>
        <v>221.3800048828125</v>
      </c>
      <c r="P72" s="12">
        <f t="shared" si="5"/>
        <v>144.75999450683594</v>
      </c>
    </row>
    <row r="73" spans="1:16" ht="12.75">
      <c r="A73" s="5">
        <v>63</v>
      </c>
      <c r="B73" s="6" t="s">
        <v>480</v>
      </c>
      <c r="C73" s="6">
        <v>1998</v>
      </c>
      <c r="D73" s="6">
        <v>1998</v>
      </c>
      <c r="E73" s="6">
        <v>1998</v>
      </c>
      <c r="F73" s="6">
        <v>2</v>
      </c>
      <c r="G73" s="6" t="s">
        <v>307</v>
      </c>
      <c r="H73" s="6" t="s">
        <v>308</v>
      </c>
      <c r="I73" s="6" t="s">
        <v>309</v>
      </c>
      <c r="J73" s="12">
        <v>139.07000732421875</v>
      </c>
      <c r="K73" s="5">
        <v>6</v>
      </c>
      <c r="L73" s="12">
        <f t="shared" si="3"/>
        <v>145.07000732421875</v>
      </c>
      <c r="M73" s="12"/>
      <c r="N73" s="5"/>
      <c r="O73" s="12" t="s">
        <v>688</v>
      </c>
      <c r="P73" s="12">
        <f t="shared" si="5"/>
        <v>145.07000732421875</v>
      </c>
    </row>
    <row r="74" spans="1:16" ht="25.5">
      <c r="A74" s="5">
        <v>64</v>
      </c>
      <c r="B74" s="6" t="s">
        <v>434</v>
      </c>
      <c r="C74" s="6">
        <v>2001</v>
      </c>
      <c r="D74" s="6">
        <v>2001</v>
      </c>
      <c r="E74" s="6">
        <v>2001</v>
      </c>
      <c r="F74" s="6">
        <v>2</v>
      </c>
      <c r="G74" s="6" t="s">
        <v>275</v>
      </c>
      <c r="H74" s="6" t="s">
        <v>276</v>
      </c>
      <c r="I74" s="6" t="s">
        <v>277</v>
      </c>
      <c r="J74" s="12">
        <v>143.5800018310547</v>
      </c>
      <c r="K74" s="5">
        <v>2</v>
      </c>
      <c r="L74" s="12">
        <f t="shared" si="3"/>
        <v>145.5800018310547</v>
      </c>
      <c r="M74" s="12">
        <v>150.41000366210938</v>
      </c>
      <c r="N74" s="5">
        <v>2</v>
      </c>
      <c r="O74" s="12">
        <f t="shared" si="4"/>
        <v>152.41000366210938</v>
      </c>
      <c r="P74" s="12">
        <f t="shared" si="5"/>
        <v>145.5800018310547</v>
      </c>
    </row>
    <row r="75" spans="1:16" ht="38.25">
      <c r="A75" s="5">
        <v>65</v>
      </c>
      <c r="B75" s="6" t="s">
        <v>474</v>
      </c>
      <c r="C75" s="6">
        <v>1999</v>
      </c>
      <c r="D75" s="6">
        <v>1999</v>
      </c>
      <c r="E75" s="6">
        <v>1999</v>
      </c>
      <c r="F75" s="6" t="s">
        <v>232</v>
      </c>
      <c r="G75" s="6" t="s">
        <v>299</v>
      </c>
      <c r="H75" s="6" t="s">
        <v>341</v>
      </c>
      <c r="I75" s="6" t="s">
        <v>303</v>
      </c>
      <c r="J75" s="12">
        <v>149.49000549316406</v>
      </c>
      <c r="K75" s="5">
        <v>10</v>
      </c>
      <c r="L75" s="12">
        <f aca="true" t="shared" si="6" ref="L75:L110">J75+K75</f>
        <v>159.49000549316406</v>
      </c>
      <c r="M75" s="12">
        <v>145.17999267578125</v>
      </c>
      <c r="N75" s="5">
        <v>2</v>
      </c>
      <c r="O75" s="12">
        <f aca="true" t="shared" si="7" ref="O75:O110">M75+N75</f>
        <v>147.17999267578125</v>
      </c>
      <c r="P75" s="12">
        <f aca="true" t="shared" si="8" ref="P75:P110">MIN(O75,L75)</f>
        <v>147.17999267578125</v>
      </c>
    </row>
    <row r="76" spans="1:16" ht="63.75">
      <c r="A76" s="5" t="s">
        <v>689</v>
      </c>
      <c r="B76" s="6" t="s">
        <v>467</v>
      </c>
      <c r="C76" s="6">
        <v>2000</v>
      </c>
      <c r="D76" s="6">
        <v>2000</v>
      </c>
      <c r="E76" s="6">
        <v>2000</v>
      </c>
      <c r="F76" s="6">
        <v>3</v>
      </c>
      <c r="G76" s="6" t="s">
        <v>228</v>
      </c>
      <c r="H76" s="6" t="s">
        <v>379</v>
      </c>
      <c r="I76" s="6" t="s">
        <v>230</v>
      </c>
      <c r="J76" s="12">
        <v>141.72999572753906</v>
      </c>
      <c r="K76" s="5">
        <v>6</v>
      </c>
      <c r="L76" s="12">
        <f t="shared" si="6"/>
        <v>147.72999572753906</v>
      </c>
      <c r="M76" s="12">
        <v>173.50999450683594</v>
      </c>
      <c r="N76" s="5">
        <v>14</v>
      </c>
      <c r="O76" s="12">
        <f t="shared" si="7"/>
        <v>187.50999450683594</v>
      </c>
      <c r="P76" s="12">
        <f t="shared" si="8"/>
        <v>147.72999572753906</v>
      </c>
    </row>
    <row r="77" spans="1:16" ht="76.5">
      <c r="A77" s="5">
        <v>66</v>
      </c>
      <c r="B77" s="6" t="s">
        <v>690</v>
      </c>
      <c r="C77" s="6">
        <v>1998</v>
      </c>
      <c r="D77" s="6">
        <v>1998</v>
      </c>
      <c r="E77" s="6">
        <v>1998</v>
      </c>
      <c r="F77" s="6">
        <v>2</v>
      </c>
      <c r="G77" s="6" t="s">
        <v>228</v>
      </c>
      <c r="H77" s="6" t="s">
        <v>233</v>
      </c>
      <c r="I77" s="6" t="s">
        <v>234</v>
      </c>
      <c r="J77" s="12">
        <v>142.13999938964844</v>
      </c>
      <c r="K77" s="5">
        <v>6</v>
      </c>
      <c r="L77" s="12">
        <f t="shared" si="6"/>
        <v>148.13999938964844</v>
      </c>
      <c r="M77" s="12">
        <v>144.47000122070312</v>
      </c>
      <c r="N77" s="5">
        <v>6</v>
      </c>
      <c r="O77" s="12">
        <f t="shared" si="7"/>
        <v>150.47000122070312</v>
      </c>
      <c r="P77" s="12">
        <f t="shared" si="8"/>
        <v>148.13999938964844</v>
      </c>
    </row>
    <row r="78" spans="1:16" ht="38.25">
      <c r="A78" s="5">
        <v>67</v>
      </c>
      <c r="B78" s="6" t="s">
        <v>496</v>
      </c>
      <c r="C78" s="6">
        <v>2000</v>
      </c>
      <c r="D78" s="6">
        <v>2000</v>
      </c>
      <c r="E78" s="6">
        <v>2000</v>
      </c>
      <c r="F78" s="6" t="s">
        <v>232</v>
      </c>
      <c r="G78" s="6" t="s">
        <v>299</v>
      </c>
      <c r="H78" s="6" t="s">
        <v>341</v>
      </c>
      <c r="I78" s="6" t="s">
        <v>303</v>
      </c>
      <c r="J78" s="12">
        <v>142.27999877929688</v>
      </c>
      <c r="K78" s="5">
        <v>6</v>
      </c>
      <c r="L78" s="12">
        <f t="shared" si="6"/>
        <v>148.27999877929688</v>
      </c>
      <c r="M78" s="12">
        <v>146.89999389648438</v>
      </c>
      <c r="N78" s="5">
        <v>4</v>
      </c>
      <c r="O78" s="12">
        <f t="shared" si="7"/>
        <v>150.89999389648438</v>
      </c>
      <c r="P78" s="12">
        <f t="shared" si="8"/>
        <v>148.27999877929688</v>
      </c>
    </row>
    <row r="79" spans="1:16" ht="38.25">
      <c r="A79" s="5">
        <v>68</v>
      </c>
      <c r="B79" s="6" t="s">
        <v>340</v>
      </c>
      <c r="C79" s="6">
        <v>2000</v>
      </c>
      <c r="D79" s="6">
        <v>2000</v>
      </c>
      <c r="E79" s="6">
        <v>2000</v>
      </c>
      <c r="F79" s="6" t="s">
        <v>227</v>
      </c>
      <c r="G79" s="6" t="s">
        <v>299</v>
      </c>
      <c r="H79" s="6" t="s">
        <v>341</v>
      </c>
      <c r="I79" s="6" t="s">
        <v>303</v>
      </c>
      <c r="J79" s="12">
        <v>146.13999938964844</v>
      </c>
      <c r="K79" s="5">
        <v>10</v>
      </c>
      <c r="L79" s="12">
        <f t="shared" si="6"/>
        <v>156.13999938964844</v>
      </c>
      <c r="M79" s="12">
        <v>141.69000244140625</v>
      </c>
      <c r="N79" s="5">
        <v>8</v>
      </c>
      <c r="O79" s="12">
        <f t="shared" si="7"/>
        <v>149.69000244140625</v>
      </c>
      <c r="P79" s="12">
        <f t="shared" si="8"/>
        <v>149.69000244140625</v>
      </c>
    </row>
    <row r="80" spans="1:16" ht="25.5">
      <c r="A80" s="5">
        <v>69</v>
      </c>
      <c r="B80" s="6" t="s">
        <v>390</v>
      </c>
      <c r="C80" s="6">
        <v>2001</v>
      </c>
      <c r="D80" s="6">
        <v>2001</v>
      </c>
      <c r="E80" s="6">
        <v>2001</v>
      </c>
      <c r="F80" s="6" t="s">
        <v>232</v>
      </c>
      <c r="G80" s="6" t="s">
        <v>241</v>
      </c>
      <c r="H80" s="6" t="s">
        <v>323</v>
      </c>
      <c r="I80" s="6" t="s">
        <v>324</v>
      </c>
      <c r="J80" s="12">
        <v>144.50999450683594</v>
      </c>
      <c r="K80" s="5">
        <v>6</v>
      </c>
      <c r="L80" s="12">
        <f t="shared" si="6"/>
        <v>150.50999450683594</v>
      </c>
      <c r="M80" s="12">
        <v>141.9600067138672</v>
      </c>
      <c r="N80" s="5">
        <v>14</v>
      </c>
      <c r="O80" s="12">
        <f t="shared" si="7"/>
        <v>155.9600067138672</v>
      </c>
      <c r="P80" s="12">
        <f t="shared" si="8"/>
        <v>150.50999450683594</v>
      </c>
    </row>
    <row r="81" spans="1:16" ht="63.75">
      <c r="A81" s="5">
        <v>70</v>
      </c>
      <c r="B81" s="6" t="s">
        <v>383</v>
      </c>
      <c r="C81" s="6">
        <v>1998</v>
      </c>
      <c r="D81" s="6">
        <v>1998</v>
      </c>
      <c r="E81" s="6">
        <v>1998</v>
      </c>
      <c r="F81" s="6">
        <v>3</v>
      </c>
      <c r="G81" s="6" t="s">
        <v>237</v>
      </c>
      <c r="H81" s="6" t="s">
        <v>238</v>
      </c>
      <c r="I81" s="6" t="s">
        <v>239</v>
      </c>
      <c r="J81" s="12">
        <v>160.66000366210938</v>
      </c>
      <c r="K81" s="5">
        <v>10</v>
      </c>
      <c r="L81" s="12">
        <f t="shared" si="6"/>
        <v>170.66000366210938</v>
      </c>
      <c r="M81" s="12">
        <v>140.94000244140625</v>
      </c>
      <c r="N81" s="5">
        <v>12</v>
      </c>
      <c r="O81" s="12">
        <f t="shared" si="7"/>
        <v>152.94000244140625</v>
      </c>
      <c r="P81" s="12">
        <f t="shared" si="8"/>
        <v>152.94000244140625</v>
      </c>
    </row>
    <row r="82" spans="1:16" ht="25.5">
      <c r="A82" s="5">
        <v>71</v>
      </c>
      <c r="B82" s="6" t="s">
        <v>460</v>
      </c>
      <c r="C82" s="6">
        <v>2000</v>
      </c>
      <c r="D82" s="6">
        <v>2000</v>
      </c>
      <c r="E82" s="6">
        <v>2000</v>
      </c>
      <c r="F82" s="6">
        <v>2</v>
      </c>
      <c r="G82" s="6" t="s">
        <v>349</v>
      </c>
      <c r="H82" s="6" t="s">
        <v>350</v>
      </c>
      <c r="I82" s="6" t="s">
        <v>351</v>
      </c>
      <c r="J82" s="12">
        <v>164.80999755859375</v>
      </c>
      <c r="K82" s="5">
        <v>4</v>
      </c>
      <c r="L82" s="12">
        <f t="shared" si="6"/>
        <v>168.80999755859375</v>
      </c>
      <c r="M82" s="12">
        <v>151.5500030517578</v>
      </c>
      <c r="N82" s="5">
        <v>4</v>
      </c>
      <c r="O82" s="12">
        <f t="shared" si="7"/>
        <v>155.5500030517578</v>
      </c>
      <c r="P82" s="12">
        <f t="shared" si="8"/>
        <v>155.5500030517578</v>
      </c>
    </row>
    <row r="83" spans="1:16" ht="12.75">
      <c r="A83" s="26"/>
      <c r="B83" s="27" t="s">
        <v>900</v>
      </c>
      <c r="C83" s="27">
        <v>2003</v>
      </c>
      <c r="D83" s="27">
        <v>2003</v>
      </c>
      <c r="E83" s="27">
        <v>2003</v>
      </c>
      <c r="F83" s="27"/>
      <c r="G83" s="27" t="s">
        <v>332</v>
      </c>
      <c r="H83" s="27" t="s">
        <v>353</v>
      </c>
      <c r="I83" s="27" t="s">
        <v>334</v>
      </c>
      <c r="J83" s="28">
        <v>163.81</v>
      </c>
      <c r="K83" s="26">
        <v>0</v>
      </c>
      <c r="L83" s="28">
        <f>J83+K83</f>
        <v>163.81</v>
      </c>
      <c r="M83" s="28">
        <v>157.09</v>
      </c>
      <c r="N83" s="26">
        <v>2</v>
      </c>
      <c r="O83" s="28">
        <f>M83+N83</f>
        <v>159.09</v>
      </c>
      <c r="P83" s="28">
        <f>MIN(O83,L83)</f>
        <v>159.09</v>
      </c>
    </row>
    <row r="84" spans="1:16" ht="25.5">
      <c r="A84" s="5">
        <v>72</v>
      </c>
      <c r="B84" s="6" t="s">
        <v>527</v>
      </c>
      <c r="C84" s="6">
        <v>2001</v>
      </c>
      <c r="D84" s="6">
        <v>2001</v>
      </c>
      <c r="E84" s="6">
        <v>2001</v>
      </c>
      <c r="F84" s="6">
        <v>3</v>
      </c>
      <c r="G84" s="6" t="s">
        <v>246</v>
      </c>
      <c r="H84" s="6" t="s">
        <v>407</v>
      </c>
      <c r="I84" s="6" t="s">
        <v>287</v>
      </c>
      <c r="J84" s="12">
        <v>161.72999572753906</v>
      </c>
      <c r="K84" s="5">
        <v>56</v>
      </c>
      <c r="L84" s="12">
        <f t="shared" si="6"/>
        <v>217.72999572753906</v>
      </c>
      <c r="M84" s="12">
        <v>157.91000366210938</v>
      </c>
      <c r="N84" s="5">
        <v>2</v>
      </c>
      <c r="O84" s="12">
        <f t="shared" si="7"/>
        <v>159.91000366210938</v>
      </c>
      <c r="P84" s="12">
        <f t="shared" si="8"/>
        <v>159.91000366210938</v>
      </c>
    </row>
    <row r="85" spans="1:16" ht="76.5">
      <c r="A85" s="5">
        <v>73</v>
      </c>
      <c r="B85" s="6" t="s">
        <v>516</v>
      </c>
      <c r="C85" s="6">
        <v>1999</v>
      </c>
      <c r="D85" s="6">
        <v>1999</v>
      </c>
      <c r="E85" s="6">
        <v>1999</v>
      </c>
      <c r="F85" s="6" t="s">
        <v>232</v>
      </c>
      <c r="G85" s="6" t="s">
        <v>228</v>
      </c>
      <c r="H85" s="6" t="s">
        <v>233</v>
      </c>
      <c r="I85" s="6" t="s">
        <v>234</v>
      </c>
      <c r="J85" s="12">
        <v>185.19000244140625</v>
      </c>
      <c r="K85" s="5">
        <v>2</v>
      </c>
      <c r="L85" s="12">
        <f t="shared" si="6"/>
        <v>187.19000244140625</v>
      </c>
      <c r="M85" s="12">
        <v>161.11000061035156</v>
      </c>
      <c r="N85" s="5">
        <v>0</v>
      </c>
      <c r="O85" s="12">
        <f t="shared" si="7"/>
        <v>161.11000061035156</v>
      </c>
      <c r="P85" s="12">
        <f t="shared" si="8"/>
        <v>161.11000061035156</v>
      </c>
    </row>
    <row r="86" spans="1:16" ht="12.75">
      <c r="A86" s="5">
        <v>74</v>
      </c>
      <c r="B86" s="6" t="s">
        <v>356</v>
      </c>
      <c r="C86" s="6">
        <v>1999</v>
      </c>
      <c r="D86" s="6">
        <v>1999</v>
      </c>
      <c r="E86" s="6">
        <v>1999</v>
      </c>
      <c r="F86" s="6" t="s">
        <v>232</v>
      </c>
      <c r="G86" s="6" t="s">
        <v>343</v>
      </c>
      <c r="H86" s="6" t="s">
        <v>344</v>
      </c>
      <c r="I86" s="6" t="s">
        <v>345</v>
      </c>
      <c r="J86" s="12">
        <v>153.5800018310547</v>
      </c>
      <c r="K86" s="5">
        <v>12</v>
      </c>
      <c r="L86" s="12">
        <f t="shared" si="6"/>
        <v>165.5800018310547</v>
      </c>
      <c r="M86" s="12">
        <v>155.27999877929688</v>
      </c>
      <c r="N86" s="5">
        <v>8</v>
      </c>
      <c r="O86" s="12">
        <f t="shared" si="7"/>
        <v>163.27999877929688</v>
      </c>
      <c r="P86" s="12">
        <f t="shared" si="8"/>
        <v>163.27999877929688</v>
      </c>
    </row>
    <row r="87" spans="1:16" ht="51">
      <c r="A87" s="5">
        <v>75</v>
      </c>
      <c r="B87" s="6" t="s">
        <v>483</v>
      </c>
      <c r="C87" s="6">
        <v>2000</v>
      </c>
      <c r="D87" s="6">
        <v>2000</v>
      </c>
      <c r="E87" s="6">
        <v>2000</v>
      </c>
      <c r="F87" s="6">
        <v>1</v>
      </c>
      <c r="G87" s="6" t="s">
        <v>267</v>
      </c>
      <c r="H87" s="6" t="s">
        <v>268</v>
      </c>
      <c r="I87" s="6" t="s">
        <v>269</v>
      </c>
      <c r="J87" s="12">
        <v>162.9600067138672</v>
      </c>
      <c r="K87" s="5">
        <v>12</v>
      </c>
      <c r="L87" s="12">
        <f t="shared" si="6"/>
        <v>174.9600067138672</v>
      </c>
      <c r="M87" s="12">
        <v>161.74000549316406</v>
      </c>
      <c r="N87" s="5">
        <v>2</v>
      </c>
      <c r="O87" s="12">
        <f t="shared" si="7"/>
        <v>163.74000549316406</v>
      </c>
      <c r="P87" s="12">
        <f t="shared" si="8"/>
        <v>163.74000549316406</v>
      </c>
    </row>
    <row r="88" spans="1:16" ht="51">
      <c r="A88" s="5">
        <v>76</v>
      </c>
      <c r="B88" s="6" t="s">
        <v>389</v>
      </c>
      <c r="C88" s="6">
        <v>2000</v>
      </c>
      <c r="D88" s="6">
        <v>2000</v>
      </c>
      <c r="E88" s="6">
        <v>2000</v>
      </c>
      <c r="F88" s="6" t="s">
        <v>227</v>
      </c>
      <c r="G88" s="6" t="s">
        <v>228</v>
      </c>
      <c r="H88" s="6" t="s">
        <v>229</v>
      </c>
      <c r="I88" s="6" t="s">
        <v>230</v>
      </c>
      <c r="J88" s="12">
        <v>160.64999389648438</v>
      </c>
      <c r="K88" s="5">
        <v>8</v>
      </c>
      <c r="L88" s="12">
        <f t="shared" si="6"/>
        <v>168.64999389648438</v>
      </c>
      <c r="M88" s="12">
        <v>162.27999877929688</v>
      </c>
      <c r="N88" s="5">
        <v>6</v>
      </c>
      <c r="O88" s="12">
        <f t="shared" si="7"/>
        <v>168.27999877929688</v>
      </c>
      <c r="P88" s="12">
        <f t="shared" si="8"/>
        <v>168.27999877929688</v>
      </c>
    </row>
    <row r="89" spans="1:16" ht="76.5">
      <c r="A89" s="5">
        <v>77</v>
      </c>
      <c r="B89" s="6" t="s">
        <v>473</v>
      </c>
      <c r="C89" s="6">
        <v>1997</v>
      </c>
      <c r="D89" s="6">
        <v>1997</v>
      </c>
      <c r="E89" s="6">
        <v>1997</v>
      </c>
      <c r="F89" s="6" t="s">
        <v>245</v>
      </c>
      <c r="G89" s="6" t="s">
        <v>228</v>
      </c>
      <c r="H89" s="6" t="s">
        <v>233</v>
      </c>
      <c r="I89" s="6" t="s">
        <v>234</v>
      </c>
      <c r="J89" s="12">
        <v>154.86000061035156</v>
      </c>
      <c r="K89" s="5">
        <v>14</v>
      </c>
      <c r="L89" s="12">
        <f t="shared" si="6"/>
        <v>168.86000061035156</v>
      </c>
      <c r="M89" s="12"/>
      <c r="N89" s="5"/>
      <c r="O89" s="12" t="s">
        <v>688</v>
      </c>
      <c r="P89" s="12">
        <f t="shared" si="8"/>
        <v>168.86000061035156</v>
      </c>
    </row>
    <row r="90" spans="1:16" ht="63.75">
      <c r="A90" s="5">
        <v>78</v>
      </c>
      <c r="B90" s="6" t="s">
        <v>565</v>
      </c>
      <c r="C90" s="6">
        <v>2001</v>
      </c>
      <c r="D90" s="6">
        <v>2001</v>
      </c>
      <c r="E90" s="6">
        <v>2001</v>
      </c>
      <c r="F90" s="6" t="s">
        <v>232</v>
      </c>
      <c r="G90" s="6" t="s">
        <v>228</v>
      </c>
      <c r="H90" s="6" t="s">
        <v>379</v>
      </c>
      <c r="I90" s="6" t="s">
        <v>380</v>
      </c>
      <c r="J90" s="12">
        <v>176.47000122070312</v>
      </c>
      <c r="K90" s="5">
        <v>12</v>
      </c>
      <c r="L90" s="12">
        <f t="shared" si="6"/>
        <v>188.47000122070312</v>
      </c>
      <c r="M90" s="12">
        <v>164.0399932861328</v>
      </c>
      <c r="N90" s="5">
        <v>6</v>
      </c>
      <c r="O90" s="12">
        <f t="shared" si="7"/>
        <v>170.0399932861328</v>
      </c>
      <c r="P90" s="12">
        <f t="shared" si="8"/>
        <v>170.0399932861328</v>
      </c>
    </row>
    <row r="91" spans="1:16" ht="51">
      <c r="A91" s="5">
        <v>79</v>
      </c>
      <c r="B91" s="6" t="s">
        <v>381</v>
      </c>
      <c r="C91" s="6">
        <v>2001</v>
      </c>
      <c r="D91" s="6">
        <v>2001</v>
      </c>
      <c r="E91" s="6">
        <v>2001</v>
      </c>
      <c r="F91" s="6" t="s">
        <v>232</v>
      </c>
      <c r="G91" s="6" t="s">
        <v>228</v>
      </c>
      <c r="H91" s="6" t="s">
        <v>229</v>
      </c>
      <c r="I91" s="6" t="s">
        <v>380</v>
      </c>
      <c r="J91" s="12">
        <v>168.19000244140625</v>
      </c>
      <c r="K91" s="5">
        <v>4</v>
      </c>
      <c r="L91" s="12">
        <f t="shared" si="6"/>
        <v>172.19000244140625</v>
      </c>
      <c r="M91" s="12">
        <v>172.16000366210938</v>
      </c>
      <c r="N91" s="5">
        <v>2</v>
      </c>
      <c r="O91" s="12">
        <f t="shared" si="7"/>
        <v>174.16000366210938</v>
      </c>
      <c r="P91" s="12">
        <f t="shared" si="8"/>
        <v>172.19000244140625</v>
      </c>
    </row>
    <row r="92" spans="1:16" ht="12.75">
      <c r="A92" s="5">
        <v>80</v>
      </c>
      <c r="B92" s="6" t="s">
        <v>521</v>
      </c>
      <c r="C92" s="6">
        <v>2000</v>
      </c>
      <c r="D92" s="6">
        <v>2000</v>
      </c>
      <c r="E92" s="6">
        <v>2000</v>
      </c>
      <c r="F92" s="6" t="s">
        <v>227</v>
      </c>
      <c r="G92" s="6" t="s">
        <v>343</v>
      </c>
      <c r="H92" s="6" t="s">
        <v>344</v>
      </c>
      <c r="I92" s="6" t="s">
        <v>345</v>
      </c>
      <c r="J92" s="12">
        <v>163.1999969482422</v>
      </c>
      <c r="K92" s="5">
        <v>10</v>
      </c>
      <c r="L92" s="12">
        <f t="shared" si="6"/>
        <v>173.1999969482422</v>
      </c>
      <c r="M92" s="12"/>
      <c r="N92" s="5"/>
      <c r="O92" s="12" t="s">
        <v>688</v>
      </c>
      <c r="P92" s="12">
        <f t="shared" si="8"/>
        <v>173.1999969482422</v>
      </c>
    </row>
    <row r="93" spans="1:16" ht="51">
      <c r="A93" s="5">
        <v>81</v>
      </c>
      <c r="B93" s="6" t="s">
        <v>278</v>
      </c>
      <c r="C93" s="6">
        <v>2001</v>
      </c>
      <c r="D93" s="6">
        <v>2001</v>
      </c>
      <c r="E93" s="6">
        <v>2001</v>
      </c>
      <c r="F93" s="6" t="s">
        <v>227</v>
      </c>
      <c r="G93" s="6" t="s">
        <v>228</v>
      </c>
      <c r="H93" s="6" t="s">
        <v>229</v>
      </c>
      <c r="I93" s="6" t="s">
        <v>279</v>
      </c>
      <c r="J93" s="12">
        <v>167.60000610351562</v>
      </c>
      <c r="K93" s="5">
        <v>6</v>
      </c>
      <c r="L93" s="12">
        <f t="shared" si="6"/>
        <v>173.60000610351562</v>
      </c>
      <c r="M93" s="12"/>
      <c r="N93" s="5"/>
      <c r="O93" s="12" t="s">
        <v>691</v>
      </c>
      <c r="P93" s="12">
        <f t="shared" si="8"/>
        <v>173.60000610351562</v>
      </c>
    </row>
    <row r="94" spans="1:16" ht="51">
      <c r="A94" s="5">
        <v>82</v>
      </c>
      <c r="B94" s="6" t="s">
        <v>523</v>
      </c>
      <c r="C94" s="6">
        <v>1999</v>
      </c>
      <c r="D94" s="6">
        <v>1999</v>
      </c>
      <c r="E94" s="6">
        <v>1999</v>
      </c>
      <c r="F94" s="6" t="s">
        <v>232</v>
      </c>
      <c r="G94" s="6" t="s">
        <v>332</v>
      </c>
      <c r="H94" s="6" t="s">
        <v>524</v>
      </c>
      <c r="I94" s="6" t="s">
        <v>525</v>
      </c>
      <c r="J94" s="12"/>
      <c r="K94" s="5"/>
      <c r="L94" s="12" t="s">
        <v>688</v>
      </c>
      <c r="M94" s="12">
        <v>169.22999572753906</v>
      </c>
      <c r="N94" s="5">
        <v>12</v>
      </c>
      <c r="O94" s="12">
        <f t="shared" si="7"/>
        <v>181.22999572753906</v>
      </c>
      <c r="P94" s="12">
        <f t="shared" si="8"/>
        <v>181.22999572753906</v>
      </c>
    </row>
    <row r="95" spans="1:16" ht="12.75">
      <c r="A95" s="5">
        <v>83</v>
      </c>
      <c r="B95" s="6" t="s">
        <v>515</v>
      </c>
      <c r="C95" s="6">
        <v>2000</v>
      </c>
      <c r="D95" s="6">
        <v>2000</v>
      </c>
      <c r="E95" s="6">
        <v>2000</v>
      </c>
      <c r="F95" s="6" t="s">
        <v>227</v>
      </c>
      <c r="G95" s="6" t="s">
        <v>343</v>
      </c>
      <c r="H95" s="6" t="s">
        <v>344</v>
      </c>
      <c r="I95" s="6" t="s">
        <v>345</v>
      </c>
      <c r="J95" s="12">
        <v>173.85000610351562</v>
      </c>
      <c r="K95" s="5">
        <v>8</v>
      </c>
      <c r="L95" s="12">
        <f t="shared" si="6"/>
        <v>181.85000610351562</v>
      </c>
      <c r="M95" s="12">
        <v>186.52000427246094</v>
      </c>
      <c r="N95" s="5">
        <v>4</v>
      </c>
      <c r="O95" s="12">
        <f t="shared" si="7"/>
        <v>190.52000427246094</v>
      </c>
      <c r="P95" s="12">
        <f t="shared" si="8"/>
        <v>181.85000610351562</v>
      </c>
    </row>
    <row r="96" spans="1:16" ht="51">
      <c r="A96" s="5">
        <v>84</v>
      </c>
      <c r="B96" s="6" t="s">
        <v>547</v>
      </c>
      <c r="C96" s="6">
        <v>2001</v>
      </c>
      <c r="D96" s="6">
        <v>2001</v>
      </c>
      <c r="E96" s="6">
        <v>2001</v>
      </c>
      <c r="F96" s="6" t="s">
        <v>227</v>
      </c>
      <c r="G96" s="6" t="s">
        <v>228</v>
      </c>
      <c r="H96" s="6" t="s">
        <v>229</v>
      </c>
      <c r="I96" s="6" t="s">
        <v>279</v>
      </c>
      <c r="J96" s="12">
        <v>193.3699951171875</v>
      </c>
      <c r="K96" s="5">
        <v>6</v>
      </c>
      <c r="L96" s="12">
        <f t="shared" si="6"/>
        <v>199.3699951171875</v>
      </c>
      <c r="M96" s="12">
        <v>177.6999969482422</v>
      </c>
      <c r="N96" s="5">
        <v>6</v>
      </c>
      <c r="O96" s="12">
        <f t="shared" si="7"/>
        <v>183.6999969482422</v>
      </c>
      <c r="P96" s="12">
        <f t="shared" si="8"/>
        <v>183.6999969482422</v>
      </c>
    </row>
    <row r="97" spans="1:16" ht="12.75">
      <c r="A97" s="5">
        <v>85</v>
      </c>
      <c r="B97" s="6" t="s">
        <v>562</v>
      </c>
      <c r="C97" s="6">
        <v>2000</v>
      </c>
      <c r="D97" s="6">
        <v>2000</v>
      </c>
      <c r="E97" s="6">
        <v>2000</v>
      </c>
      <c r="F97" s="6" t="s">
        <v>227</v>
      </c>
      <c r="G97" s="6" t="s">
        <v>343</v>
      </c>
      <c r="H97" s="6" t="s">
        <v>344</v>
      </c>
      <c r="I97" s="6" t="s">
        <v>345</v>
      </c>
      <c r="J97" s="12">
        <v>223.17999267578125</v>
      </c>
      <c r="K97" s="5">
        <v>62</v>
      </c>
      <c r="L97" s="12">
        <f t="shared" si="6"/>
        <v>285.17999267578125</v>
      </c>
      <c r="M97" s="12">
        <v>181.77000427246094</v>
      </c>
      <c r="N97" s="5">
        <v>2</v>
      </c>
      <c r="O97" s="12">
        <f t="shared" si="7"/>
        <v>183.77000427246094</v>
      </c>
      <c r="P97" s="12">
        <f t="shared" si="8"/>
        <v>183.77000427246094</v>
      </c>
    </row>
    <row r="98" spans="1:16" ht="25.5">
      <c r="A98" s="5">
        <v>86</v>
      </c>
      <c r="B98" s="6" t="s">
        <v>564</v>
      </c>
      <c r="C98" s="6">
        <v>1998</v>
      </c>
      <c r="D98" s="6">
        <v>1998</v>
      </c>
      <c r="E98" s="6">
        <v>1998</v>
      </c>
      <c r="F98" s="6" t="s">
        <v>232</v>
      </c>
      <c r="G98" s="6" t="s">
        <v>337</v>
      </c>
      <c r="H98" s="6" t="s">
        <v>338</v>
      </c>
      <c r="I98" s="6" t="s">
        <v>339</v>
      </c>
      <c r="J98" s="12">
        <v>190.25999450683594</v>
      </c>
      <c r="K98" s="5">
        <v>118</v>
      </c>
      <c r="L98" s="12">
        <f t="shared" si="6"/>
        <v>308.25999450683594</v>
      </c>
      <c r="M98" s="12">
        <v>182.02000427246094</v>
      </c>
      <c r="N98" s="5">
        <v>6</v>
      </c>
      <c r="O98" s="12">
        <f t="shared" si="7"/>
        <v>188.02000427246094</v>
      </c>
      <c r="P98" s="12">
        <f t="shared" si="8"/>
        <v>188.02000427246094</v>
      </c>
    </row>
    <row r="99" spans="1:16" ht="12.75">
      <c r="A99" s="5">
        <v>87</v>
      </c>
      <c r="B99" s="6" t="s">
        <v>306</v>
      </c>
      <c r="C99" s="6">
        <v>1997</v>
      </c>
      <c r="D99" s="6">
        <v>1997</v>
      </c>
      <c r="E99" s="6">
        <v>1997</v>
      </c>
      <c r="F99" s="6">
        <v>2</v>
      </c>
      <c r="G99" s="6" t="s">
        <v>307</v>
      </c>
      <c r="H99" s="6" t="s">
        <v>308</v>
      </c>
      <c r="I99" s="6" t="s">
        <v>309</v>
      </c>
      <c r="J99" s="12">
        <v>135.72999572753906</v>
      </c>
      <c r="K99" s="5">
        <v>54</v>
      </c>
      <c r="L99" s="12">
        <f t="shared" si="6"/>
        <v>189.72999572753906</v>
      </c>
      <c r="M99" s="12"/>
      <c r="N99" s="5"/>
      <c r="O99" s="12" t="s">
        <v>688</v>
      </c>
      <c r="P99" s="12">
        <f t="shared" si="8"/>
        <v>189.72999572753906</v>
      </c>
    </row>
    <row r="100" spans="1:16" ht="51">
      <c r="A100" s="26"/>
      <c r="B100" s="27" t="s">
        <v>901</v>
      </c>
      <c r="C100" s="27">
        <v>2002</v>
      </c>
      <c r="D100" s="27">
        <v>2002</v>
      </c>
      <c r="E100" s="27">
        <v>2002</v>
      </c>
      <c r="F100" s="27"/>
      <c r="G100" s="27" t="s">
        <v>228</v>
      </c>
      <c r="H100" s="27" t="s">
        <v>229</v>
      </c>
      <c r="I100" s="27" t="s">
        <v>230</v>
      </c>
      <c r="J100" s="28">
        <v>189.97</v>
      </c>
      <c r="K100" s="26">
        <v>0</v>
      </c>
      <c r="L100" s="28">
        <f t="shared" si="6"/>
        <v>189.97</v>
      </c>
      <c r="M100" s="28"/>
      <c r="N100" s="26"/>
      <c r="O100" s="28"/>
      <c r="P100" s="28">
        <v>189.97</v>
      </c>
    </row>
    <row r="101" spans="1:16" ht="25.5">
      <c r="A101" s="5">
        <v>88</v>
      </c>
      <c r="B101" s="6" t="s">
        <v>517</v>
      </c>
      <c r="C101" s="6">
        <v>1998</v>
      </c>
      <c r="D101" s="6">
        <v>1998</v>
      </c>
      <c r="E101" s="6">
        <v>1998</v>
      </c>
      <c r="F101" s="6" t="s">
        <v>232</v>
      </c>
      <c r="G101" s="6" t="s">
        <v>292</v>
      </c>
      <c r="H101" s="6" t="s">
        <v>311</v>
      </c>
      <c r="I101" s="6" t="s">
        <v>294</v>
      </c>
      <c r="J101" s="12"/>
      <c r="K101" s="5"/>
      <c r="L101" s="12" t="s">
        <v>691</v>
      </c>
      <c r="M101" s="12">
        <v>135.08999633789062</v>
      </c>
      <c r="N101" s="5">
        <v>56</v>
      </c>
      <c r="O101" s="12">
        <f t="shared" si="7"/>
        <v>191.08999633789062</v>
      </c>
      <c r="P101" s="12">
        <f t="shared" si="8"/>
        <v>191.08999633789062</v>
      </c>
    </row>
    <row r="102" spans="1:16" ht="25.5">
      <c r="A102" s="26"/>
      <c r="B102" s="27" t="s">
        <v>902</v>
      </c>
      <c r="C102" s="27">
        <v>2005</v>
      </c>
      <c r="D102" s="27">
        <v>2005</v>
      </c>
      <c r="E102" s="27">
        <v>2005</v>
      </c>
      <c r="F102" s="27"/>
      <c r="G102" s="27" t="s">
        <v>246</v>
      </c>
      <c r="H102" s="27" t="s">
        <v>407</v>
      </c>
      <c r="I102" s="27" t="s">
        <v>287</v>
      </c>
      <c r="J102" s="28">
        <v>185.25</v>
      </c>
      <c r="K102" s="26">
        <v>8</v>
      </c>
      <c r="L102" s="28">
        <v>193.25</v>
      </c>
      <c r="M102" s="28"/>
      <c r="N102" s="26"/>
      <c r="O102" s="28"/>
      <c r="P102" s="28">
        <v>193.25</v>
      </c>
    </row>
    <row r="103" spans="1:16" ht="38.25">
      <c r="A103" s="5">
        <v>89</v>
      </c>
      <c r="B103" s="6" t="s">
        <v>419</v>
      </c>
      <c r="C103" s="6">
        <v>2000</v>
      </c>
      <c r="D103" s="6">
        <v>2000</v>
      </c>
      <c r="E103" s="6">
        <v>2000</v>
      </c>
      <c r="F103" s="6" t="s">
        <v>227</v>
      </c>
      <c r="G103" s="6" t="s">
        <v>299</v>
      </c>
      <c r="H103" s="6" t="s">
        <v>300</v>
      </c>
      <c r="I103" s="6" t="s">
        <v>301</v>
      </c>
      <c r="J103" s="12">
        <v>206.3000030517578</v>
      </c>
      <c r="K103" s="5">
        <v>8</v>
      </c>
      <c r="L103" s="12">
        <f t="shared" si="6"/>
        <v>214.3000030517578</v>
      </c>
      <c r="M103" s="12">
        <v>189.35000610351562</v>
      </c>
      <c r="N103" s="5">
        <v>8</v>
      </c>
      <c r="O103" s="12">
        <f t="shared" si="7"/>
        <v>197.35000610351562</v>
      </c>
      <c r="P103" s="12">
        <f t="shared" si="8"/>
        <v>197.35000610351562</v>
      </c>
    </row>
    <row r="104" spans="1:16" ht="51">
      <c r="A104" s="5">
        <v>90</v>
      </c>
      <c r="B104" s="6" t="s">
        <v>537</v>
      </c>
      <c r="C104" s="6">
        <v>2001</v>
      </c>
      <c r="D104" s="6">
        <v>2001</v>
      </c>
      <c r="E104" s="6">
        <v>2001</v>
      </c>
      <c r="F104" s="6" t="s">
        <v>227</v>
      </c>
      <c r="G104" s="6" t="s">
        <v>228</v>
      </c>
      <c r="H104" s="6" t="s">
        <v>229</v>
      </c>
      <c r="I104" s="6" t="s">
        <v>230</v>
      </c>
      <c r="J104" s="12">
        <v>177.89999389648438</v>
      </c>
      <c r="K104" s="5">
        <v>62</v>
      </c>
      <c r="L104" s="12">
        <f t="shared" si="6"/>
        <v>239.89999389648438</v>
      </c>
      <c r="M104" s="12">
        <v>195.80999755859375</v>
      </c>
      <c r="N104" s="5">
        <v>2</v>
      </c>
      <c r="O104" s="12">
        <f t="shared" si="7"/>
        <v>197.80999755859375</v>
      </c>
      <c r="P104" s="12">
        <f t="shared" si="8"/>
        <v>197.80999755859375</v>
      </c>
    </row>
    <row r="105" spans="1:16" ht="51">
      <c r="A105" s="5">
        <v>91</v>
      </c>
      <c r="B105" s="6" t="s">
        <v>430</v>
      </c>
      <c r="C105" s="6">
        <v>2001</v>
      </c>
      <c r="D105" s="6">
        <v>2001</v>
      </c>
      <c r="E105" s="6">
        <v>2001</v>
      </c>
      <c r="F105" s="6" t="s">
        <v>227</v>
      </c>
      <c r="G105" s="6" t="s">
        <v>228</v>
      </c>
      <c r="H105" s="6" t="s">
        <v>229</v>
      </c>
      <c r="I105" s="6" t="s">
        <v>230</v>
      </c>
      <c r="J105" s="12">
        <v>193.8699951171875</v>
      </c>
      <c r="K105" s="5">
        <v>6</v>
      </c>
      <c r="L105" s="12">
        <f t="shared" si="6"/>
        <v>199.8699951171875</v>
      </c>
      <c r="M105" s="12">
        <v>196.72000122070312</v>
      </c>
      <c r="N105" s="5">
        <v>56</v>
      </c>
      <c r="O105" s="12">
        <f t="shared" si="7"/>
        <v>252.72000122070312</v>
      </c>
      <c r="P105" s="12">
        <f t="shared" si="8"/>
        <v>199.8699951171875</v>
      </c>
    </row>
    <row r="106" spans="1:16" ht="12.75">
      <c r="A106" s="5">
        <v>92</v>
      </c>
      <c r="B106" s="6" t="s">
        <v>342</v>
      </c>
      <c r="C106" s="6">
        <v>2001</v>
      </c>
      <c r="D106" s="6">
        <v>2001</v>
      </c>
      <c r="E106" s="6">
        <v>2001</v>
      </c>
      <c r="F106" s="6" t="s">
        <v>227</v>
      </c>
      <c r="G106" s="6" t="s">
        <v>343</v>
      </c>
      <c r="H106" s="6" t="s">
        <v>344</v>
      </c>
      <c r="I106" s="6" t="s">
        <v>345</v>
      </c>
      <c r="J106" s="12"/>
      <c r="K106" s="5"/>
      <c r="L106" s="12" t="s">
        <v>691</v>
      </c>
      <c r="M106" s="12">
        <v>186.52999877929688</v>
      </c>
      <c r="N106" s="5">
        <v>14</v>
      </c>
      <c r="O106" s="12">
        <f t="shared" si="7"/>
        <v>200.52999877929688</v>
      </c>
      <c r="P106" s="12">
        <f t="shared" si="8"/>
        <v>200.52999877929688</v>
      </c>
    </row>
    <row r="107" spans="1:16" ht="51">
      <c r="A107" s="26"/>
      <c r="B107" s="27" t="s">
        <v>903</v>
      </c>
      <c r="C107" s="27">
        <v>2003</v>
      </c>
      <c r="D107" s="27">
        <v>2003</v>
      </c>
      <c r="E107" s="27">
        <v>2003</v>
      </c>
      <c r="F107" s="27"/>
      <c r="G107" s="27" t="s">
        <v>228</v>
      </c>
      <c r="H107" s="27" t="s">
        <v>229</v>
      </c>
      <c r="I107" s="27" t="s">
        <v>230</v>
      </c>
      <c r="J107" s="28">
        <v>205</v>
      </c>
      <c r="K107" s="26">
        <v>4</v>
      </c>
      <c r="L107" s="28">
        <v>209</v>
      </c>
      <c r="M107" s="28"/>
      <c r="N107" s="26"/>
      <c r="O107" s="28"/>
      <c r="P107" s="28">
        <v>209</v>
      </c>
    </row>
    <row r="108" spans="1:16" ht="12.75">
      <c r="A108" s="5">
        <v>93</v>
      </c>
      <c r="B108" s="6" t="s">
        <v>512</v>
      </c>
      <c r="C108" s="6">
        <v>1999</v>
      </c>
      <c r="D108" s="6">
        <v>1999</v>
      </c>
      <c r="E108" s="6">
        <v>1999</v>
      </c>
      <c r="F108" s="6" t="s">
        <v>232</v>
      </c>
      <c r="G108" s="6" t="s">
        <v>343</v>
      </c>
      <c r="H108" s="6" t="s">
        <v>344</v>
      </c>
      <c r="I108" s="6" t="s">
        <v>345</v>
      </c>
      <c r="J108" s="12">
        <v>251.0800018310547</v>
      </c>
      <c r="K108" s="5">
        <v>4</v>
      </c>
      <c r="L108" s="12">
        <f t="shared" si="6"/>
        <v>255.0800018310547</v>
      </c>
      <c r="M108" s="12">
        <v>204.41000366210938</v>
      </c>
      <c r="N108" s="5">
        <v>6</v>
      </c>
      <c r="O108" s="12">
        <f t="shared" si="7"/>
        <v>210.41000366210938</v>
      </c>
      <c r="P108" s="12">
        <f t="shared" si="8"/>
        <v>210.41000366210938</v>
      </c>
    </row>
    <row r="109" spans="1:16" ht="25.5">
      <c r="A109" s="5">
        <v>94</v>
      </c>
      <c r="B109" s="6" t="s">
        <v>405</v>
      </c>
      <c r="C109" s="6">
        <v>2000</v>
      </c>
      <c r="D109" s="6">
        <v>2000</v>
      </c>
      <c r="E109" s="6">
        <v>2000</v>
      </c>
      <c r="F109" s="6" t="s">
        <v>232</v>
      </c>
      <c r="G109" s="6" t="s">
        <v>337</v>
      </c>
      <c r="H109" s="6" t="s">
        <v>385</v>
      </c>
      <c r="I109" s="6" t="s">
        <v>339</v>
      </c>
      <c r="J109" s="12">
        <v>193.19000244140625</v>
      </c>
      <c r="K109" s="5">
        <v>156</v>
      </c>
      <c r="L109" s="12">
        <f t="shared" si="6"/>
        <v>349.19000244140625</v>
      </c>
      <c r="M109" s="12">
        <v>212.33999633789062</v>
      </c>
      <c r="N109" s="5">
        <v>8</v>
      </c>
      <c r="O109" s="12">
        <f t="shared" si="7"/>
        <v>220.33999633789062</v>
      </c>
      <c r="P109" s="12">
        <f t="shared" si="8"/>
        <v>220.33999633789062</v>
      </c>
    </row>
    <row r="110" spans="1:16" ht="25.5">
      <c r="A110" s="5">
        <v>95</v>
      </c>
      <c r="B110" s="6" t="s">
        <v>240</v>
      </c>
      <c r="C110" s="6">
        <v>2000</v>
      </c>
      <c r="D110" s="6">
        <v>2000</v>
      </c>
      <c r="E110" s="6">
        <v>2000</v>
      </c>
      <c r="F110" s="6" t="s">
        <v>227</v>
      </c>
      <c r="G110" s="6" t="s">
        <v>241</v>
      </c>
      <c r="H110" s="6" t="s">
        <v>242</v>
      </c>
      <c r="I110" s="6" t="s">
        <v>243</v>
      </c>
      <c r="J110" s="12">
        <v>187.85000610351562</v>
      </c>
      <c r="K110" s="5">
        <v>110</v>
      </c>
      <c r="L110" s="12">
        <f t="shared" si="6"/>
        <v>297.8500061035156</v>
      </c>
      <c r="M110" s="12">
        <v>171.02000427246094</v>
      </c>
      <c r="N110" s="5">
        <v>60</v>
      </c>
      <c r="O110" s="12">
        <f t="shared" si="7"/>
        <v>231.02000427246094</v>
      </c>
      <c r="P110" s="12">
        <f t="shared" si="8"/>
        <v>231.02000427246094</v>
      </c>
    </row>
    <row r="111" spans="1:16" ht="25.5">
      <c r="A111" s="5">
        <v>96</v>
      </c>
      <c r="B111" s="6" t="s">
        <v>560</v>
      </c>
      <c r="C111" s="6">
        <v>2001</v>
      </c>
      <c r="D111" s="6">
        <v>2001</v>
      </c>
      <c r="E111" s="6">
        <v>2001</v>
      </c>
      <c r="F111" s="6">
        <v>2</v>
      </c>
      <c r="G111" s="6" t="s">
        <v>275</v>
      </c>
      <c r="H111" s="6" t="s">
        <v>276</v>
      </c>
      <c r="I111" s="6" t="s">
        <v>561</v>
      </c>
      <c r="J111" s="12">
        <v>167.55999755859375</v>
      </c>
      <c r="K111" s="5">
        <v>64</v>
      </c>
      <c r="L111" s="12">
        <f>J111+K111</f>
        <v>231.55999755859375</v>
      </c>
      <c r="M111" s="12">
        <v>180.42999267578125</v>
      </c>
      <c r="N111" s="5">
        <v>60</v>
      </c>
      <c r="O111" s="12">
        <f>M111+N111</f>
        <v>240.42999267578125</v>
      </c>
      <c r="P111" s="12">
        <f aca="true" t="shared" si="9" ref="P111:P119">MIN(O111,L111)</f>
        <v>231.55999755859375</v>
      </c>
    </row>
    <row r="112" spans="1:16" ht="51">
      <c r="A112" s="26"/>
      <c r="B112" s="27" t="s">
        <v>904</v>
      </c>
      <c r="C112" s="27">
        <v>2002</v>
      </c>
      <c r="D112" s="27">
        <v>2002</v>
      </c>
      <c r="E112" s="27">
        <v>2002</v>
      </c>
      <c r="F112" s="27"/>
      <c r="G112" s="27" t="s">
        <v>228</v>
      </c>
      <c r="H112" s="27" t="s">
        <v>229</v>
      </c>
      <c r="I112" s="27" t="s">
        <v>230</v>
      </c>
      <c r="J112" s="28">
        <v>196.47</v>
      </c>
      <c r="K112" s="26">
        <v>54</v>
      </c>
      <c r="L112" s="28">
        <f>J112+K112</f>
        <v>250.47</v>
      </c>
      <c r="M112" s="28"/>
      <c r="N112" s="26"/>
      <c r="O112" s="28"/>
      <c r="P112" s="28">
        <v>250.47</v>
      </c>
    </row>
    <row r="113" spans="1:16" ht="25.5">
      <c r="A113" s="5">
        <v>97</v>
      </c>
      <c r="B113" s="6" t="s">
        <v>384</v>
      </c>
      <c r="C113" s="6">
        <v>2000</v>
      </c>
      <c r="D113" s="6">
        <v>2000</v>
      </c>
      <c r="E113" s="6">
        <v>2000</v>
      </c>
      <c r="F113" s="6" t="s">
        <v>232</v>
      </c>
      <c r="G113" s="6" t="s">
        <v>337</v>
      </c>
      <c r="H113" s="6" t="s">
        <v>385</v>
      </c>
      <c r="I113" s="6" t="s">
        <v>339</v>
      </c>
      <c r="J113" s="12">
        <v>160.39999389648438</v>
      </c>
      <c r="K113" s="5">
        <v>154</v>
      </c>
      <c r="L113" s="12">
        <f>J113+K113</f>
        <v>314.3999938964844</v>
      </c>
      <c r="M113" s="12">
        <v>195.61000061035156</v>
      </c>
      <c r="N113" s="5">
        <v>58</v>
      </c>
      <c r="O113" s="12">
        <f>M113+N113</f>
        <v>253.61000061035156</v>
      </c>
      <c r="P113" s="12">
        <f t="shared" si="9"/>
        <v>253.61000061035156</v>
      </c>
    </row>
    <row r="114" spans="1:16" ht="25.5">
      <c r="A114" s="26"/>
      <c r="B114" s="27" t="s">
        <v>905</v>
      </c>
      <c r="C114" s="27">
        <v>2003</v>
      </c>
      <c r="D114" s="27">
        <v>2003</v>
      </c>
      <c r="E114" s="27">
        <v>2003</v>
      </c>
      <c r="F114" s="27"/>
      <c r="G114" s="27" t="s">
        <v>246</v>
      </c>
      <c r="H114" s="27" t="s">
        <v>407</v>
      </c>
      <c r="I114" s="27" t="s">
        <v>287</v>
      </c>
      <c r="J114" s="28">
        <v>198.76</v>
      </c>
      <c r="K114" s="26">
        <v>60</v>
      </c>
      <c r="L114" s="28">
        <f>J114+K114</f>
        <v>258.76</v>
      </c>
      <c r="M114" s="28"/>
      <c r="N114" s="26"/>
      <c r="O114" s="28"/>
      <c r="P114" s="28">
        <v>258.76</v>
      </c>
    </row>
    <row r="115" spans="1:16" ht="51">
      <c r="A115" s="5">
        <v>98</v>
      </c>
      <c r="B115" s="6" t="s">
        <v>266</v>
      </c>
      <c r="C115" s="6">
        <v>1998</v>
      </c>
      <c r="D115" s="6">
        <v>1998</v>
      </c>
      <c r="E115" s="6">
        <v>1998</v>
      </c>
      <c r="F115" s="6">
        <v>3</v>
      </c>
      <c r="G115" s="6" t="s">
        <v>267</v>
      </c>
      <c r="H115" s="6" t="s">
        <v>268</v>
      </c>
      <c r="I115" s="6" t="s">
        <v>269</v>
      </c>
      <c r="J115" s="12"/>
      <c r="K115" s="5"/>
      <c r="L115" s="12" t="s">
        <v>691</v>
      </c>
      <c r="M115" s="12">
        <v>155.89999389648438</v>
      </c>
      <c r="N115" s="5">
        <v>110</v>
      </c>
      <c r="O115" s="12">
        <f>M115+N115</f>
        <v>265.8999938964844</v>
      </c>
      <c r="P115" s="12">
        <f t="shared" si="9"/>
        <v>265.8999938964844</v>
      </c>
    </row>
    <row r="116" spans="1:16" ht="25.5">
      <c r="A116" s="5">
        <v>99</v>
      </c>
      <c r="B116" s="6" t="s">
        <v>520</v>
      </c>
      <c r="C116" s="6">
        <v>1998</v>
      </c>
      <c r="D116" s="6">
        <v>1998</v>
      </c>
      <c r="E116" s="6">
        <v>1998</v>
      </c>
      <c r="F116" s="6" t="s">
        <v>232</v>
      </c>
      <c r="G116" s="6" t="s">
        <v>337</v>
      </c>
      <c r="H116" s="6" t="s">
        <v>338</v>
      </c>
      <c r="I116" s="6" t="s">
        <v>339</v>
      </c>
      <c r="J116" s="12">
        <v>167.39999389648438</v>
      </c>
      <c r="K116" s="5">
        <v>108</v>
      </c>
      <c r="L116" s="12">
        <f>J116+K116</f>
        <v>275.3999938964844</v>
      </c>
      <c r="M116" s="12"/>
      <c r="N116" s="5"/>
      <c r="O116" s="12" t="s">
        <v>691</v>
      </c>
      <c r="P116" s="12">
        <f t="shared" si="9"/>
        <v>275.3999938964844</v>
      </c>
    </row>
    <row r="117" spans="1:16" ht="25.5">
      <c r="A117" s="5">
        <v>100</v>
      </c>
      <c r="B117" s="6" t="s">
        <v>510</v>
      </c>
      <c r="C117" s="6">
        <v>1997</v>
      </c>
      <c r="D117" s="6">
        <v>1997</v>
      </c>
      <c r="E117" s="6">
        <v>1997</v>
      </c>
      <c r="F117" s="6" t="s">
        <v>232</v>
      </c>
      <c r="G117" s="6" t="s">
        <v>337</v>
      </c>
      <c r="H117" s="6" t="s">
        <v>338</v>
      </c>
      <c r="I117" s="6" t="s">
        <v>339</v>
      </c>
      <c r="J117" s="12">
        <v>168.77000427246094</v>
      </c>
      <c r="K117" s="5">
        <v>176</v>
      </c>
      <c r="L117" s="12">
        <f>J117+K117</f>
        <v>344.77000427246094</v>
      </c>
      <c r="M117" s="12">
        <v>185.25999450683594</v>
      </c>
      <c r="N117" s="5">
        <v>124</v>
      </c>
      <c r="O117" s="12">
        <f>M117+N117</f>
        <v>309.25999450683594</v>
      </c>
      <c r="P117" s="12">
        <f t="shared" si="9"/>
        <v>309.25999450683594</v>
      </c>
    </row>
    <row r="118" spans="1:16" ht="25.5">
      <c r="A118" s="5">
        <v>101</v>
      </c>
      <c r="B118" s="6" t="s">
        <v>336</v>
      </c>
      <c r="C118" s="6">
        <v>1998</v>
      </c>
      <c r="D118" s="6">
        <v>1998</v>
      </c>
      <c r="E118" s="6">
        <v>1998</v>
      </c>
      <c r="F118" s="6" t="s">
        <v>232</v>
      </c>
      <c r="G118" s="6" t="s">
        <v>337</v>
      </c>
      <c r="H118" s="6" t="s">
        <v>338</v>
      </c>
      <c r="I118" s="6" t="s">
        <v>339</v>
      </c>
      <c r="J118" s="12">
        <v>169.9600067138672</v>
      </c>
      <c r="K118" s="5">
        <v>160</v>
      </c>
      <c r="L118" s="12">
        <f>J118+K118</f>
        <v>329.9600067138672</v>
      </c>
      <c r="M118" s="12">
        <v>205.07000732421875</v>
      </c>
      <c r="N118" s="5">
        <v>106</v>
      </c>
      <c r="O118" s="12">
        <f>M118+N118</f>
        <v>311.07000732421875</v>
      </c>
      <c r="P118" s="12">
        <f t="shared" si="9"/>
        <v>311.07000732421875</v>
      </c>
    </row>
    <row r="119" spans="1:16" ht="25.5">
      <c r="A119" s="5">
        <v>102</v>
      </c>
      <c r="B119" s="6" t="s">
        <v>453</v>
      </c>
      <c r="C119" s="6">
        <v>2000</v>
      </c>
      <c r="D119" s="6">
        <v>2000</v>
      </c>
      <c r="E119" s="6">
        <v>2000</v>
      </c>
      <c r="F119" s="6" t="s">
        <v>232</v>
      </c>
      <c r="G119" s="6" t="s">
        <v>337</v>
      </c>
      <c r="H119" s="6" t="s">
        <v>385</v>
      </c>
      <c r="I119" s="6" t="s">
        <v>339</v>
      </c>
      <c r="J119" s="12">
        <v>144.07000732421875</v>
      </c>
      <c r="K119" s="5">
        <v>212</v>
      </c>
      <c r="L119" s="12">
        <f>J119+K119</f>
        <v>356.07000732421875</v>
      </c>
      <c r="M119" s="12">
        <v>165.8300018310547</v>
      </c>
      <c r="N119" s="5">
        <v>212</v>
      </c>
      <c r="O119" s="12">
        <f>M119+N119</f>
        <v>377.8300018310547</v>
      </c>
      <c r="P119" s="12">
        <f t="shared" si="9"/>
        <v>356.07000732421875</v>
      </c>
    </row>
    <row r="120" spans="1:16" ht="76.5">
      <c r="A120" s="5">
        <v>103</v>
      </c>
      <c r="B120" s="6" t="s">
        <v>231</v>
      </c>
      <c r="C120" s="6">
        <v>2000</v>
      </c>
      <c r="D120" s="6">
        <v>2000</v>
      </c>
      <c r="E120" s="6">
        <v>2000</v>
      </c>
      <c r="F120" s="6" t="s">
        <v>232</v>
      </c>
      <c r="G120" s="6" t="s">
        <v>228</v>
      </c>
      <c r="H120" s="6" t="s">
        <v>233</v>
      </c>
      <c r="I120" s="6" t="s">
        <v>234</v>
      </c>
      <c r="J120" s="12"/>
      <c r="K120" s="5"/>
      <c r="L120" s="12" t="s">
        <v>688</v>
      </c>
      <c r="M120" s="12"/>
      <c r="N120" s="5"/>
      <c r="O120" s="12" t="s">
        <v>688</v>
      </c>
      <c r="P120" s="12"/>
    </row>
    <row r="121" spans="1:16" ht="12.75">
      <c r="A121" s="5">
        <v>103</v>
      </c>
      <c r="B121" s="6" t="s">
        <v>448</v>
      </c>
      <c r="C121" s="6">
        <v>1998</v>
      </c>
      <c r="D121" s="6">
        <v>1998</v>
      </c>
      <c r="E121" s="6">
        <v>1998</v>
      </c>
      <c r="F121" s="6" t="s">
        <v>232</v>
      </c>
      <c r="G121" s="6" t="s">
        <v>442</v>
      </c>
      <c r="H121" s="6" t="s">
        <v>443</v>
      </c>
      <c r="I121" s="6" t="s">
        <v>444</v>
      </c>
      <c r="J121" s="12"/>
      <c r="K121" s="5"/>
      <c r="L121" s="12" t="s">
        <v>688</v>
      </c>
      <c r="M121" s="12"/>
      <c r="N121" s="5"/>
      <c r="O121" s="12" t="s">
        <v>688</v>
      </c>
      <c r="P121" s="12"/>
    </row>
    <row r="122" spans="1:16" ht="76.5">
      <c r="A122" s="5">
        <v>103</v>
      </c>
      <c r="B122" s="6" t="s">
        <v>692</v>
      </c>
      <c r="C122" s="6">
        <v>2001</v>
      </c>
      <c r="D122" s="6">
        <v>2001</v>
      </c>
      <c r="E122" s="6">
        <v>2001</v>
      </c>
      <c r="F122" s="6" t="s">
        <v>227</v>
      </c>
      <c r="G122" s="6" t="s">
        <v>228</v>
      </c>
      <c r="H122" s="6" t="s">
        <v>233</v>
      </c>
      <c r="I122" s="6" t="s">
        <v>234</v>
      </c>
      <c r="J122" s="12"/>
      <c r="K122" s="5"/>
      <c r="L122" s="12" t="s">
        <v>688</v>
      </c>
      <c r="M122" s="12"/>
      <c r="N122" s="5"/>
      <c r="O122" s="12" t="s">
        <v>688</v>
      </c>
      <c r="P122" s="12"/>
    </row>
    <row r="123" spans="1:16" ht="25.5">
      <c r="A123" s="5">
        <v>103</v>
      </c>
      <c r="B123" s="6" t="s">
        <v>557</v>
      </c>
      <c r="C123" s="6">
        <v>2000</v>
      </c>
      <c r="D123" s="6">
        <v>2000</v>
      </c>
      <c r="E123" s="6">
        <v>2000</v>
      </c>
      <c r="F123" s="6" t="s">
        <v>232</v>
      </c>
      <c r="G123" s="6" t="s">
        <v>246</v>
      </c>
      <c r="H123" s="6" t="s">
        <v>286</v>
      </c>
      <c r="I123" s="6" t="s">
        <v>558</v>
      </c>
      <c r="J123" s="12"/>
      <c r="K123" s="5"/>
      <c r="L123" s="12" t="s">
        <v>688</v>
      </c>
      <c r="M123" s="12"/>
      <c r="N123" s="5"/>
      <c r="O123" s="12" t="s">
        <v>688</v>
      </c>
      <c r="P123" s="12"/>
    </row>
    <row r="126" spans="1:10" ht="18">
      <c r="A126" s="17" t="s">
        <v>722</v>
      </c>
      <c r="B126" s="17"/>
      <c r="C126" s="17"/>
      <c r="D126" s="17"/>
      <c r="E126" s="17"/>
      <c r="F126" s="17"/>
      <c r="G126" s="17"/>
      <c r="H126" s="17"/>
      <c r="I126" s="17"/>
      <c r="J126" s="17"/>
    </row>
    <row r="127" spans="1:16" ht="12.75">
      <c r="A127" s="13" t="s">
        <v>680</v>
      </c>
      <c r="B127" s="13" t="s">
        <v>220</v>
      </c>
      <c r="C127" s="13" t="s">
        <v>221</v>
      </c>
      <c r="D127" s="13" t="s">
        <v>567</v>
      </c>
      <c r="E127" s="13" t="s">
        <v>568</v>
      </c>
      <c r="F127" s="13" t="s">
        <v>222</v>
      </c>
      <c r="G127" s="13" t="s">
        <v>223</v>
      </c>
      <c r="H127" s="13" t="s">
        <v>224</v>
      </c>
      <c r="I127" s="13" t="s">
        <v>225</v>
      </c>
      <c r="J127" s="23" t="s">
        <v>682</v>
      </c>
      <c r="K127" s="24"/>
      <c r="L127" s="25"/>
      <c r="M127" s="23" t="s">
        <v>686</v>
      </c>
      <c r="N127" s="24"/>
      <c r="O127" s="25"/>
      <c r="P127" s="13" t="s">
        <v>687</v>
      </c>
    </row>
    <row r="128" spans="1:16" ht="12.75">
      <c r="A128" s="14"/>
      <c r="B128" s="14"/>
      <c r="C128" s="14"/>
      <c r="D128" s="14"/>
      <c r="E128" s="14"/>
      <c r="F128" s="14"/>
      <c r="G128" s="14"/>
      <c r="H128" s="14"/>
      <c r="I128" s="14"/>
      <c r="J128" s="8" t="s">
        <v>683</v>
      </c>
      <c r="K128" s="8" t="s">
        <v>684</v>
      </c>
      <c r="L128" s="8" t="s">
        <v>685</v>
      </c>
      <c r="M128" s="8" t="s">
        <v>683</v>
      </c>
      <c r="N128" s="8" t="s">
        <v>684</v>
      </c>
      <c r="O128" s="8" t="s">
        <v>685</v>
      </c>
      <c r="P128" s="14"/>
    </row>
    <row r="129" spans="1:16" ht="25.5">
      <c r="A129" s="9">
        <v>1</v>
      </c>
      <c r="B129" s="10" t="s">
        <v>551</v>
      </c>
      <c r="C129" s="10">
        <v>1997</v>
      </c>
      <c r="D129" s="10">
        <v>1997</v>
      </c>
      <c r="E129" s="10">
        <v>1997</v>
      </c>
      <c r="F129" s="10">
        <v>1</v>
      </c>
      <c r="G129" s="10" t="s">
        <v>292</v>
      </c>
      <c r="H129" s="10" t="s">
        <v>373</v>
      </c>
      <c r="I129" s="10" t="s">
        <v>294</v>
      </c>
      <c r="J129" s="11">
        <v>117</v>
      </c>
      <c r="K129" s="9">
        <v>2</v>
      </c>
      <c r="L129" s="11">
        <f aca="true" t="shared" si="10" ref="L129:L161">J129+K129</f>
        <v>119</v>
      </c>
      <c r="M129" s="11">
        <v>114.98999786376953</v>
      </c>
      <c r="N129" s="9">
        <v>0</v>
      </c>
      <c r="O129" s="11">
        <f aca="true" t="shared" si="11" ref="O129:O161">M129+N129</f>
        <v>114.98999786376953</v>
      </c>
      <c r="P129" s="11">
        <f aca="true" t="shared" si="12" ref="P129:P161">MIN(O129,L129)</f>
        <v>114.98999786376953</v>
      </c>
    </row>
    <row r="130" spans="1:16" ht="38.25">
      <c r="A130" s="5">
        <v>2</v>
      </c>
      <c r="B130" s="6" t="s">
        <v>370</v>
      </c>
      <c r="C130" s="6">
        <v>1999</v>
      </c>
      <c r="D130" s="6">
        <v>1999</v>
      </c>
      <c r="E130" s="6">
        <v>1999</v>
      </c>
      <c r="F130" s="6" t="s">
        <v>245</v>
      </c>
      <c r="G130" s="6" t="s">
        <v>267</v>
      </c>
      <c r="H130" s="6" t="s">
        <v>284</v>
      </c>
      <c r="I130" s="6" t="s">
        <v>371</v>
      </c>
      <c r="J130" s="12">
        <v>118</v>
      </c>
      <c r="K130" s="5">
        <v>0</v>
      </c>
      <c r="L130" s="12">
        <f t="shared" si="10"/>
        <v>118</v>
      </c>
      <c r="M130" s="12">
        <v>115.5</v>
      </c>
      <c r="N130" s="5">
        <v>0</v>
      </c>
      <c r="O130" s="12">
        <f t="shared" si="11"/>
        <v>115.5</v>
      </c>
      <c r="P130" s="12">
        <f t="shared" si="12"/>
        <v>115.5</v>
      </c>
    </row>
    <row r="131" spans="1:16" ht="25.5">
      <c r="A131" s="5">
        <v>3</v>
      </c>
      <c r="B131" s="6" t="s">
        <v>418</v>
      </c>
      <c r="C131" s="6">
        <v>1997</v>
      </c>
      <c r="D131" s="6">
        <v>1997</v>
      </c>
      <c r="E131" s="6">
        <v>1997</v>
      </c>
      <c r="F131" s="6" t="s">
        <v>245</v>
      </c>
      <c r="G131" s="6" t="s">
        <v>292</v>
      </c>
      <c r="H131" s="6" t="s">
        <v>373</v>
      </c>
      <c r="I131" s="6" t="s">
        <v>294</v>
      </c>
      <c r="J131" s="12">
        <v>115.58000183105469</v>
      </c>
      <c r="K131" s="5">
        <v>0</v>
      </c>
      <c r="L131" s="12">
        <f t="shared" si="10"/>
        <v>115.58000183105469</v>
      </c>
      <c r="M131" s="12">
        <v>116</v>
      </c>
      <c r="N131" s="5">
        <v>6</v>
      </c>
      <c r="O131" s="12">
        <f t="shared" si="11"/>
        <v>122</v>
      </c>
      <c r="P131" s="12">
        <f t="shared" si="12"/>
        <v>115.58000183105469</v>
      </c>
    </row>
    <row r="132" spans="1:16" ht="25.5">
      <c r="A132" s="5">
        <v>4</v>
      </c>
      <c r="B132" s="6" t="s">
        <v>452</v>
      </c>
      <c r="C132" s="6">
        <v>1998</v>
      </c>
      <c r="D132" s="6">
        <v>1998</v>
      </c>
      <c r="E132" s="6">
        <v>1998</v>
      </c>
      <c r="F132" s="6" t="s">
        <v>245</v>
      </c>
      <c r="G132" s="6" t="s">
        <v>241</v>
      </c>
      <c r="H132" s="6" t="s">
        <v>323</v>
      </c>
      <c r="I132" s="6" t="s">
        <v>324</v>
      </c>
      <c r="J132" s="12">
        <v>115.69000244140625</v>
      </c>
      <c r="K132" s="5">
        <v>0</v>
      </c>
      <c r="L132" s="12">
        <f t="shared" si="10"/>
        <v>115.69000244140625</v>
      </c>
      <c r="M132" s="12">
        <v>117.52999877929688</v>
      </c>
      <c r="N132" s="5">
        <v>4</v>
      </c>
      <c r="O132" s="12">
        <f t="shared" si="11"/>
        <v>121.52999877929688</v>
      </c>
      <c r="P132" s="12">
        <f t="shared" si="12"/>
        <v>115.69000244140625</v>
      </c>
    </row>
    <row r="133" spans="1:16" ht="25.5">
      <c r="A133" s="5">
        <v>5</v>
      </c>
      <c r="B133" s="6" t="s">
        <v>249</v>
      </c>
      <c r="C133" s="6">
        <v>1997</v>
      </c>
      <c r="D133" s="6">
        <v>1997</v>
      </c>
      <c r="E133" s="6">
        <v>1997</v>
      </c>
      <c r="F133" s="6" t="s">
        <v>245</v>
      </c>
      <c r="G133" s="6" t="s">
        <v>250</v>
      </c>
      <c r="H133" s="6" t="s">
        <v>251</v>
      </c>
      <c r="I133" s="6" t="s">
        <v>252</v>
      </c>
      <c r="J133" s="12">
        <v>114.94000244140625</v>
      </c>
      <c r="K133" s="5">
        <v>2</v>
      </c>
      <c r="L133" s="12">
        <f t="shared" si="10"/>
        <v>116.94000244140625</v>
      </c>
      <c r="M133" s="12">
        <v>117.97000122070312</v>
      </c>
      <c r="N133" s="5">
        <v>2</v>
      </c>
      <c r="O133" s="12">
        <f t="shared" si="11"/>
        <v>119.97000122070312</v>
      </c>
      <c r="P133" s="12">
        <f t="shared" si="12"/>
        <v>116.94000244140625</v>
      </c>
    </row>
    <row r="134" spans="1:16" ht="38.25">
      <c r="A134" s="5">
        <v>6</v>
      </c>
      <c r="B134" s="6" t="s">
        <v>396</v>
      </c>
      <c r="C134" s="6">
        <v>1998</v>
      </c>
      <c r="D134" s="6">
        <v>1998</v>
      </c>
      <c r="E134" s="6">
        <v>1998</v>
      </c>
      <c r="F134" s="6">
        <v>1</v>
      </c>
      <c r="G134" s="6" t="s">
        <v>254</v>
      </c>
      <c r="H134" s="6" t="s">
        <v>397</v>
      </c>
      <c r="I134" s="6" t="s">
        <v>256</v>
      </c>
      <c r="J134" s="12">
        <v>115.62000274658203</v>
      </c>
      <c r="K134" s="5">
        <v>2</v>
      </c>
      <c r="L134" s="12">
        <f t="shared" si="10"/>
        <v>117.62000274658203</v>
      </c>
      <c r="M134" s="12">
        <v>115.91999816894531</v>
      </c>
      <c r="N134" s="5">
        <v>2</v>
      </c>
      <c r="O134" s="12">
        <f t="shared" si="11"/>
        <v>117.91999816894531</v>
      </c>
      <c r="P134" s="12">
        <f t="shared" si="12"/>
        <v>117.62000274658203</v>
      </c>
    </row>
    <row r="135" spans="1:16" ht="89.25">
      <c r="A135" s="5">
        <v>7</v>
      </c>
      <c r="B135" s="6" t="s">
        <v>364</v>
      </c>
      <c r="C135" s="6">
        <v>1998</v>
      </c>
      <c r="D135" s="6">
        <v>1998</v>
      </c>
      <c r="E135" s="6">
        <v>1998</v>
      </c>
      <c r="F135" s="6" t="s">
        <v>245</v>
      </c>
      <c r="G135" s="6" t="s">
        <v>259</v>
      </c>
      <c r="H135" s="6" t="s">
        <v>365</v>
      </c>
      <c r="I135" s="6" t="s">
        <v>366</v>
      </c>
      <c r="J135" s="12">
        <v>118.69000244140625</v>
      </c>
      <c r="K135" s="5">
        <v>0</v>
      </c>
      <c r="L135" s="12">
        <f t="shared" si="10"/>
        <v>118.69000244140625</v>
      </c>
      <c r="M135" s="12">
        <v>115.73999786376953</v>
      </c>
      <c r="N135" s="5">
        <v>2</v>
      </c>
      <c r="O135" s="12">
        <f t="shared" si="11"/>
        <v>117.73999786376953</v>
      </c>
      <c r="P135" s="12">
        <f t="shared" si="12"/>
        <v>117.73999786376953</v>
      </c>
    </row>
    <row r="136" spans="1:16" ht="38.25">
      <c r="A136" s="5">
        <v>8</v>
      </c>
      <c r="B136" s="6" t="s">
        <v>312</v>
      </c>
      <c r="C136" s="6">
        <v>1998</v>
      </c>
      <c r="D136" s="6">
        <v>1998</v>
      </c>
      <c r="E136" s="6">
        <v>1998</v>
      </c>
      <c r="F136" s="6">
        <v>1</v>
      </c>
      <c r="G136" s="6" t="s">
        <v>313</v>
      </c>
      <c r="H136" s="6" t="s">
        <v>394</v>
      </c>
      <c r="I136" s="6" t="s">
        <v>315</v>
      </c>
      <c r="J136" s="12">
        <v>120.01000213623047</v>
      </c>
      <c r="K136" s="5">
        <v>6</v>
      </c>
      <c r="L136" s="12">
        <f t="shared" si="10"/>
        <v>126.01000213623047</v>
      </c>
      <c r="M136" s="12">
        <v>117.80999755859375</v>
      </c>
      <c r="N136" s="5">
        <v>0</v>
      </c>
      <c r="O136" s="12">
        <f t="shared" si="11"/>
        <v>117.80999755859375</v>
      </c>
      <c r="P136" s="12">
        <f t="shared" si="12"/>
        <v>117.80999755859375</v>
      </c>
    </row>
    <row r="137" spans="1:16" ht="25.5">
      <c r="A137" s="5">
        <v>9</v>
      </c>
      <c r="B137" s="6" t="s">
        <v>553</v>
      </c>
      <c r="C137" s="6">
        <v>2000</v>
      </c>
      <c r="D137" s="6">
        <v>2000</v>
      </c>
      <c r="E137" s="6">
        <v>2000</v>
      </c>
      <c r="F137" s="6" t="s">
        <v>245</v>
      </c>
      <c r="G137" s="6" t="s">
        <v>241</v>
      </c>
      <c r="H137" s="6" t="s">
        <v>323</v>
      </c>
      <c r="I137" s="6" t="s">
        <v>324</v>
      </c>
      <c r="J137" s="12">
        <v>119.12000274658203</v>
      </c>
      <c r="K137" s="5">
        <v>2</v>
      </c>
      <c r="L137" s="12">
        <f t="shared" si="10"/>
        <v>121.12000274658203</v>
      </c>
      <c r="M137" s="12">
        <v>121.04000091552734</v>
      </c>
      <c r="N137" s="5">
        <v>4</v>
      </c>
      <c r="O137" s="12">
        <f t="shared" si="11"/>
        <v>125.04000091552734</v>
      </c>
      <c r="P137" s="12">
        <f t="shared" si="12"/>
        <v>121.12000274658203</v>
      </c>
    </row>
    <row r="138" spans="1:16" ht="51">
      <c r="A138" s="5">
        <v>10</v>
      </c>
      <c r="B138" s="6" t="s">
        <v>485</v>
      </c>
      <c r="C138" s="6">
        <v>2001</v>
      </c>
      <c r="D138" s="6">
        <v>2001</v>
      </c>
      <c r="E138" s="6">
        <v>2001</v>
      </c>
      <c r="F138" s="6">
        <v>3</v>
      </c>
      <c r="G138" s="6" t="s">
        <v>292</v>
      </c>
      <c r="H138" s="6" t="s">
        <v>486</v>
      </c>
      <c r="I138" s="6" t="s">
        <v>487</v>
      </c>
      <c r="J138" s="12">
        <v>123.97000122070312</v>
      </c>
      <c r="K138" s="5">
        <v>0</v>
      </c>
      <c r="L138" s="12">
        <f t="shared" si="10"/>
        <v>123.97000122070312</v>
      </c>
      <c r="M138" s="12">
        <v>127.2699966430664</v>
      </c>
      <c r="N138" s="5">
        <v>2</v>
      </c>
      <c r="O138" s="12">
        <f t="shared" si="11"/>
        <v>129.2699966430664</v>
      </c>
      <c r="P138" s="12">
        <f t="shared" si="12"/>
        <v>123.97000122070312</v>
      </c>
    </row>
    <row r="139" spans="1:16" ht="38.25">
      <c r="A139" s="5">
        <v>11</v>
      </c>
      <c r="B139" s="6" t="s">
        <v>304</v>
      </c>
      <c r="C139" s="6">
        <v>1997</v>
      </c>
      <c r="D139" s="6">
        <v>1997</v>
      </c>
      <c r="E139" s="6">
        <v>1997</v>
      </c>
      <c r="F139" s="6" t="s">
        <v>245</v>
      </c>
      <c r="G139" s="6" t="s">
        <v>246</v>
      </c>
      <c r="H139" s="6" t="s">
        <v>247</v>
      </c>
      <c r="I139" s="6" t="s">
        <v>305</v>
      </c>
      <c r="J139" s="12">
        <v>126.06999969482422</v>
      </c>
      <c r="K139" s="5">
        <v>0</v>
      </c>
      <c r="L139" s="12">
        <f t="shared" si="10"/>
        <v>126.06999969482422</v>
      </c>
      <c r="M139" s="12">
        <v>123.54000091552734</v>
      </c>
      <c r="N139" s="5">
        <v>2</v>
      </c>
      <c r="O139" s="12">
        <f t="shared" si="11"/>
        <v>125.54000091552734</v>
      </c>
      <c r="P139" s="12">
        <f t="shared" si="12"/>
        <v>125.54000091552734</v>
      </c>
    </row>
    <row r="140" spans="1:16" ht="12.75">
      <c r="A140" s="5">
        <v>12</v>
      </c>
      <c r="B140" s="6" t="s">
        <v>320</v>
      </c>
      <c r="C140" s="6">
        <v>1997</v>
      </c>
      <c r="D140" s="6">
        <v>1997</v>
      </c>
      <c r="E140" s="6">
        <v>1997</v>
      </c>
      <c r="F140" s="6">
        <v>2</v>
      </c>
      <c r="G140" s="6" t="s">
        <v>292</v>
      </c>
      <c r="H140" s="6" t="s">
        <v>296</v>
      </c>
      <c r="I140" s="6" t="s">
        <v>321</v>
      </c>
      <c r="J140" s="12">
        <v>126.18000030517578</v>
      </c>
      <c r="K140" s="5">
        <v>2</v>
      </c>
      <c r="L140" s="12">
        <f t="shared" si="10"/>
        <v>128.18000030517578</v>
      </c>
      <c r="M140" s="12">
        <v>123.80000305175781</v>
      </c>
      <c r="N140" s="5">
        <v>6</v>
      </c>
      <c r="O140" s="12">
        <f t="shared" si="11"/>
        <v>129.8000030517578</v>
      </c>
      <c r="P140" s="12">
        <f t="shared" si="12"/>
        <v>128.18000030517578</v>
      </c>
    </row>
    <row r="141" spans="1:16" ht="38.25">
      <c r="A141" s="5">
        <v>13</v>
      </c>
      <c r="B141" s="6" t="s">
        <v>481</v>
      </c>
      <c r="C141" s="6">
        <v>1998</v>
      </c>
      <c r="D141" s="6">
        <v>1998</v>
      </c>
      <c r="E141" s="6">
        <v>1998</v>
      </c>
      <c r="F141" s="6">
        <v>1</v>
      </c>
      <c r="G141" s="6" t="s">
        <v>267</v>
      </c>
      <c r="H141" s="6" t="s">
        <v>284</v>
      </c>
      <c r="I141" s="6" t="s">
        <v>269</v>
      </c>
      <c r="J141" s="12">
        <v>125.70999908447266</v>
      </c>
      <c r="K141" s="5">
        <v>4</v>
      </c>
      <c r="L141" s="12">
        <f t="shared" si="10"/>
        <v>129.70999908447266</v>
      </c>
      <c r="M141" s="12">
        <v>126.58000183105469</v>
      </c>
      <c r="N141" s="5">
        <v>4</v>
      </c>
      <c r="O141" s="12">
        <f t="shared" si="11"/>
        <v>130.5800018310547</v>
      </c>
      <c r="P141" s="12">
        <f t="shared" si="12"/>
        <v>129.70999908447266</v>
      </c>
    </row>
    <row r="142" spans="1:16" ht="38.25">
      <c r="A142" s="5">
        <v>14</v>
      </c>
      <c r="B142" s="6" t="s">
        <v>519</v>
      </c>
      <c r="C142" s="6">
        <v>1999</v>
      </c>
      <c r="D142" s="6">
        <v>1999</v>
      </c>
      <c r="E142" s="6">
        <v>1999</v>
      </c>
      <c r="F142" s="6" t="s">
        <v>227</v>
      </c>
      <c r="G142" s="6" t="s">
        <v>254</v>
      </c>
      <c r="H142" s="6" t="s">
        <v>439</v>
      </c>
      <c r="I142" s="6" t="s">
        <v>437</v>
      </c>
      <c r="J142" s="12">
        <v>128.82000732421875</v>
      </c>
      <c r="K142" s="5">
        <v>10</v>
      </c>
      <c r="L142" s="12">
        <f t="shared" si="10"/>
        <v>138.82000732421875</v>
      </c>
      <c r="M142" s="12">
        <v>127.80000305175781</v>
      </c>
      <c r="N142" s="5">
        <v>4</v>
      </c>
      <c r="O142" s="12">
        <f t="shared" si="11"/>
        <v>131.8000030517578</v>
      </c>
      <c r="P142" s="12">
        <f t="shared" si="12"/>
        <v>131.8000030517578</v>
      </c>
    </row>
    <row r="143" spans="1:16" ht="51">
      <c r="A143" s="5">
        <v>15</v>
      </c>
      <c r="B143" s="6" t="s">
        <v>432</v>
      </c>
      <c r="C143" s="6">
        <v>2000</v>
      </c>
      <c r="D143" s="6">
        <v>2000</v>
      </c>
      <c r="E143" s="6">
        <v>2000</v>
      </c>
      <c r="F143" s="6">
        <v>2</v>
      </c>
      <c r="G143" s="6" t="s">
        <v>246</v>
      </c>
      <c r="H143" s="6" t="s">
        <v>264</v>
      </c>
      <c r="I143" s="6" t="s">
        <v>265</v>
      </c>
      <c r="J143" s="12">
        <v>128.22000122070312</v>
      </c>
      <c r="K143" s="5">
        <v>4</v>
      </c>
      <c r="L143" s="12">
        <f t="shared" si="10"/>
        <v>132.22000122070312</v>
      </c>
      <c r="M143" s="12">
        <v>133.72999572753906</v>
      </c>
      <c r="N143" s="5">
        <v>12</v>
      </c>
      <c r="O143" s="12">
        <f t="shared" si="11"/>
        <v>145.72999572753906</v>
      </c>
      <c r="P143" s="12">
        <f t="shared" si="12"/>
        <v>132.22000122070312</v>
      </c>
    </row>
    <row r="144" spans="1:16" ht="51">
      <c r="A144" s="5">
        <v>16</v>
      </c>
      <c r="B144" s="6" t="s">
        <v>498</v>
      </c>
      <c r="C144" s="6">
        <v>1999</v>
      </c>
      <c r="D144" s="6">
        <v>1999</v>
      </c>
      <c r="E144" s="6">
        <v>1999</v>
      </c>
      <c r="F144" s="6">
        <v>1</v>
      </c>
      <c r="G144" s="6" t="s">
        <v>267</v>
      </c>
      <c r="H144" s="6" t="s">
        <v>499</v>
      </c>
      <c r="I144" s="6" t="s">
        <v>269</v>
      </c>
      <c r="J144" s="12">
        <v>132.4600067138672</v>
      </c>
      <c r="K144" s="5">
        <v>8</v>
      </c>
      <c r="L144" s="12">
        <f t="shared" si="10"/>
        <v>140.4600067138672</v>
      </c>
      <c r="M144" s="12">
        <v>128.67999267578125</v>
      </c>
      <c r="N144" s="5">
        <v>4</v>
      </c>
      <c r="O144" s="12">
        <f t="shared" si="11"/>
        <v>132.67999267578125</v>
      </c>
      <c r="P144" s="12">
        <f t="shared" si="12"/>
        <v>132.67999267578125</v>
      </c>
    </row>
    <row r="145" spans="1:16" ht="25.5">
      <c r="A145" s="5">
        <v>17</v>
      </c>
      <c r="B145" s="6" t="s">
        <v>493</v>
      </c>
      <c r="C145" s="6">
        <v>1997</v>
      </c>
      <c r="D145" s="6">
        <v>1997</v>
      </c>
      <c r="E145" s="6">
        <v>1997</v>
      </c>
      <c r="F145" s="6">
        <v>2</v>
      </c>
      <c r="G145" s="6" t="s">
        <v>349</v>
      </c>
      <c r="H145" s="6" t="s">
        <v>494</v>
      </c>
      <c r="I145" s="6" t="s">
        <v>351</v>
      </c>
      <c r="J145" s="12">
        <v>129.38999938964844</v>
      </c>
      <c r="K145" s="5">
        <v>4</v>
      </c>
      <c r="L145" s="12">
        <f t="shared" si="10"/>
        <v>133.38999938964844</v>
      </c>
      <c r="M145" s="12">
        <v>130.77999877929688</v>
      </c>
      <c r="N145" s="5">
        <v>6</v>
      </c>
      <c r="O145" s="12">
        <f t="shared" si="11"/>
        <v>136.77999877929688</v>
      </c>
      <c r="P145" s="12">
        <f t="shared" si="12"/>
        <v>133.38999938964844</v>
      </c>
    </row>
    <row r="146" spans="1:16" ht="38.25">
      <c r="A146" s="5">
        <v>18</v>
      </c>
      <c r="B146" s="6" t="s">
        <v>543</v>
      </c>
      <c r="C146" s="6">
        <v>2000</v>
      </c>
      <c r="D146" s="6">
        <v>2000</v>
      </c>
      <c r="E146" s="6">
        <v>2000</v>
      </c>
      <c r="F146" s="6">
        <v>2</v>
      </c>
      <c r="G146" s="6" t="s">
        <v>246</v>
      </c>
      <c r="H146" s="6" t="s">
        <v>247</v>
      </c>
      <c r="I146" s="6" t="s">
        <v>281</v>
      </c>
      <c r="J146" s="12">
        <v>131.1699981689453</v>
      </c>
      <c r="K146" s="5">
        <v>4</v>
      </c>
      <c r="L146" s="12">
        <f t="shared" si="10"/>
        <v>135.1699981689453</v>
      </c>
      <c r="M146" s="12">
        <v>129.9600067138672</v>
      </c>
      <c r="N146" s="5">
        <v>4</v>
      </c>
      <c r="O146" s="12">
        <f t="shared" si="11"/>
        <v>133.9600067138672</v>
      </c>
      <c r="P146" s="12">
        <f t="shared" si="12"/>
        <v>133.9600067138672</v>
      </c>
    </row>
    <row r="147" spans="1:16" ht="51">
      <c r="A147" s="5">
        <v>19</v>
      </c>
      <c r="B147" s="6" t="s">
        <v>538</v>
      </c>
      <c r="C147" s="6">
        <v>2001</v>
      </c>
      <c r="D147" s="6">
        <v>2001</v>
      </c>
      <c r="E147" s="6">
        <v>2001</v>
      </c>
      <c r="F147" s="6">
        <v>2</v>
      </c>
      <c r="G147" s="6" t="s">
        <v>307</v>
      </c>
      <c r="H147" s="6" t="s">
        <v>308</v>
      </c>
      <c r="I147" s="6" t="s">
        <v>416</v>
      </c>
      <c r="J147" s="12">
        <v>133.86000061035156</v>
      </c>
      <c r="K147" s="5">
        <v>10</v>
      </c>
      <c r="L147" s="12">
        <f t="shared" si="10"/>
        <v>143.86000061035156</v>
      </c>
      <c r="M147" s="12">
        <v>130.14999389648438</v>
      </c>
      <c r="N147" s="5">
        <v>6</v>
      </c>
      <c r="O147" s="12">
        <f t="shared" si="11"/>
        <v>136.14999389648438</v>
      </c>
      <c r="P147" s="12">
        <f t="shared" si="12"/>
        <v>136.14999389648438</v>
      </c>
    </row>
    <row r="148" spans="1:16" ht="51">
      <c r="A148" s="5">
        <v>20</v>
      </c>
      <c r="B148" s="6" t="s">
        <v>461</v>
      </c>
      <c r="C148" s="6">
        <v>1999</v>
      </c>
      <c r="D148" s="6">
        <v>1999</v>
      </c>
      <c r="E148" s="6">
        <v>1999</v>
      </c>
      <c r="F148" s="6">
        <v>1</v>
      </c>
      <c r="G148" s="6" t="s">
        <v>228</v>
      </c>
      <c r="H148" s="6" t="s">
        <v>462</v>
      </c>
      <c r="I148" s="6" t="s">
        <v>234</v>
      </c>
      <c r="J148" s="12">
        <v>134.19000244140625</v>
      </c>
      <c r="K148" s="5">
        <v>2</v>
      </c>
      <c r="L148" s="12">
        <f t="shared" si="10"/>
        <v>136.19000244140625</v>
      </c>
      <c r="M148" s="12">
        <v>140.5800018310547</v>
      </c>
      <c r="N148" s="5">
        <v>4</v>
      </c>
      <c r="O148" s="12">
        <f t="shared" si="11"/>
        <v>144.5800018310547</v>
      </c>
      <c r="P148" s="12">
        <f t="shared" si="12"/>
        <v>136.19000244140625</v>
      </c>
    </row>
    <row r="149" spans="1:16" ht="25.5">
      <c r="A149" s="5">
        <v>21</v>
      </c>
      <c r="B149" s="6" t="s">
        <v>555</v>
      </c>
      <c r="C149" s="6">
        <v>1998</v>
      </c>
      <c r="D149" s="6">
        <v>1998</v>
      </c>
      <c r="E149" s="6">
        <v>1998</v>
      </c>
      <c r="F149" s="6">
        <v>1</v>
      </c>
      <c r="G149" s="6" t="s">
        <v>313</v>
      </c>
      <c r="H149" s="6" t="s">
        <v>457</v>
      </c>
      <c r="I149" s="6" t="s">
        <v>447</v>
      </c>
      <c r="J149" s="12">
        <v>137.13999938964844</v>
      </c>
      <c r="K149" s="5">
        <v>4</v>
      </c>
      <c r="L149" s="12">
        <f t="shared" si="10"/>
        <v>141.13999938964844</v>
      </c>
      <c r="M149" s="12">
        <v>136.2899932861328</v>
      </c>
      <c r="N149" s="5">
        <v>0</v>
      </c>
      <c r="O149" s="12">
        <f t="shared" si="11"/>
        <v>136.2899932861328</v>
      </c>
      <c r="P149" s="12">
        <f t="shared" si="12"/>
        <v>136.2899932861328</v>
      </c>
    </row>
    <row r="150" spans="1:16" ht="25.5">
      <c r="A150" s="5">
        <v>22</v>
      </c>
      <c r="B150" s="6" t="s">
        <v>354</v>
      </c>
      <c r="C150" s="6">
        <v>1997</v>
      </c>
      <c r="D150" s="6">
        <v>1997</v>
      </c>
      <c r="E150" s="6">
        <v>1997</v>
      </c>
      <c r="F150" s="6">
        <v>3</v>
      </c>
      <c r="G150" s="6" t="s">
        <v>292</v>
      </c>
      <c r="H150" s="6" t="s">
        <v>311</v>
      </c>
      <c r="I150" s="6" t="s">
        <v>355</v>
      </c>
      <c r="J150" s="12">
        <v>143.82000732421875</v>
      </c>
      <c r="K150" s="5">
        <v>4</v>
      </c>
      <c r="L150" s="12">
        <f t="shared" si="10"/>
        <v>147.82000732421875</v>
      </c>
      <c r="M150" s="12">
        <v>133.57000732421875</v>
      </c>
      <c r="N150" s="5">
        <v>4</v>
      </c>
      <c r="O150" s="12">
        <f t="shared" si="11"/>
        <v>137.57000732421875</v>
      </c>
      <c r="P150" s="12">
        <f t="shared" si="12"/>
        <v>137.57000732421875</v>
      </c>
    </row>
    <row r="151" spans="1:16" ht="38.25">
      <c r="A151" s="5">
        <v>23</v>
      </c>
      <c r="B151" s="6" t="s">
        <v>541</v>
      </c>
      <c r="C151" s="6">
        <v>1999</v>
      </c>
      <c r="D151" s="6">
        <v>1999</v>
      </c>
      <c r="E151" s="6">
        <v>1999</v>
      </c>
      <c r="F151" s="6">
        <v>2</v>
      </c>
      <c r="G151" s="6" t="s">
        <v>267</v>
      </c>
      <c r="H151" s="6" t="s">
        <v>284</v>
      </c>
      <c r="I151" s="6" t="s">
        <v>269</v>
      </c>
      <c r="J151" s="12">
        <v>135.42999267578125</v>
      </c>
      <c r="K151" s="5">
        <v>6</v>
      </c>
      <c r="L151" s="12">
        <f t="shared" si="10"/>
        <v>141.42999267578125</v>
      </c>
      <c r="M151" s="12">
        <v>135.8699951171875</v>
      </c>
      <c r="N151" s="5">
        <v>4</v>
      </c>
      <c r="O151" s="12">
        <f t="shared" si="11"/>
        <v>139.8699951171875</v>
      </c>
      <c r="P151" s="12">
        <f t="shared" si="12"/>
        <v>139.8699951171875</v>
      </c>
    </row>
    <row r="152" spans="1:16" ht="38.25">
      <c r="A152" s="29"/>
      <c r="B152" s="30" t="s">
        <v>906</v>
      </c>
      <c r="C152" s="30">
        <v>2003</v>
      </c>
      <c r="D152" s="30">
        <v>2003</v>
      </c>
      <c r="E152" s="30">
        <v>2003</v>
      </c>
      <c r="F152" s="30"/>
      <c r="G152" s="30" t="s">
        <v>313</v>
      </c>
      <c r="H152" s="27" t="s">
        <v>394</v>
      </c>
      <c r="I152" s="27" t="s">
        <v>315</v>
      </c>
      <c r="J152" s="31">
        <v>148.95</v>
      </c>
      <c r="K152" s="29">
        <v>2</v>
      </c>
      <c r="L152" s="31">
        <v>150.95</v>
      </c>
      <c r="M152" s="31">
        <v>139.32</v>
      </c>
      <c r="N152" s="29">
        <v>2</v>
      </c>
      <c r="O152" s="31">
        <v>141.32</v>
      </c>
      <c r="P152" s="31">
        <v>141.32</v>
      </c>
    </row>
    <row r="153" spans="1:16" ht="12.75">
      <c r="A153" s="5">
        <v>24</v>
      </c>
      <c r="B153" s="6" t="s">
        <v>327</v>
      </c>
      <c r="C153" s="6">
        <v>1999</v>
      </c>
      <c r="D153" s="6">
        <v>1999</v>
      </c>
      <c r="E153" s="6">
        <v>1999</v>
      </c>
      <c r="F153" s="6">
        <v>2</v>
      </c>
      <c r="G153" s="6" t="s">
        <v>259</v>
      </c>
      <c r="H153" s="6" t="s">
        <v>260</v>
      </c>
      <c r="I153" s="6" t="s">
        <v>328</v>
      </c>
      <c r="J153" s="12">
        <v>138.1300048828125</v>
      </c>
      <c r="K153" s="5">
        <v>4</v>
      </c>
      <c r="L153" s="12">
        <f t="shared" si="10"/>
        <v>142.1300048828125</v>
      </c>
      <c r="M153" s="12">
        <v>141.4600067138672</v>
      </c>
      <c r="N153" s="5">
        <v>8</v>
      </c>
      <c r="O153" s="12">
        <f t="shared" si="11"/>
        <v>149.4600067138672</v>
      </c>
      <c r="P153" s="12">
        <f t="shared" si="12"/>
        <v>142.1300048828125</v>
      </c>
    </row>
    <row r="154" spans="1:16" ht="38.25">
      <c r="A154" s="5">
        <v>25</v>
      </c>
      <c r="B154" s="6" t="s">
        <v>435</v>
      </c>
      <c r="C154" s="6">
        <v>1998</v>
      </c>
      <c r="D154" s="6">
        <v>1998</v>
      </c>
      <c r="E154" s="6">
        <v>1998</v>
      </c>
      <c r="F154" s="6" t="s">
        <v>227</v>
      </c>
      <c r="G154" s="6" t="s">
        <v>254</v>
      </c>
      <c r="H154" s="6" t="s">
        <v>436</v>
      </c>
      <c r="I154" s="6" t="s">
        <v>437</v>
      </c>
      <c r="J154" s="12">
        <v>161.25999450683594</v>
      </c>
      <c r="K154" s="5">
        <v>8</v>
      </c>
      <c r="L154" s="12">
        <f t="shared" si="10"/>
        <v>169.25999450683594</v>
      </c>
      <c r="M154" s="12">
        <v>142.25</v>
      </c>
      <c r="N154" s="5">
        <v>0</v>
      </c>
      <c r="O154" s="12">
        <f t="shared" si="11"/>
        <v>142.25</v>
      </c>
      <c r="P154" s="12">
        <f t="shared" si="12"/>
        <v>142.25</v>
      </c>
    </row>
    <row r="155" spans="1:16" ht="38.25">
      <c r="A155" s="5">
        <v>26</v>
      </c>
      <c r="B155" s="6" t="s">
        <v>563</v>
      </c>
      <c r="C155" s="6">
        <v>2001</v>
      </c>
      <c r="D155" s="6">
        <v>2001</v>
      </c>
      <c r="E155" s="6">
        <v>2001</v>
      </c>
      <c r="F155" s="6">
        <v>3</v>
      </c>
      <c r="G155" s="6" t="s">
        <v>313</v>
      </c>
      <c r="H155" s="6" t="s">
        <v>394</v>
      </c>
      <c r="I155" s="6" t="s">
        <v>315</v>
      </c>
      <c r="J155" s="12">
        <v>144.1999969482422</v>
      </c>
      <c r="K155" s="5">
        <v>54</v>
      </c>
      <c r="L155" s="12">
        <f t="shared" si="10"/>
        <v>198.1999969482422</v>
      </c>
      <c r="M155" s="12">
        <v>136.72000122070312</v>
      </c>
      <c r="N155" s="5">
        <v>6</v>
      </c>
      <c r="O155" s="12">
        <f t="shared" si="11"/>
        <v>142.72000122070312</v>
      </c>
      <c r="P155" s="12">
        <f t="shared" si="12"/>
        <v>142.72000122070312</v>
      </c>
    </row>
    <row r="156" spans="1:16" ht="51">
      <c r="A156" s="5">
        <v>27</v>
      </c>
      <c r="B156" s="6" t="s">
        <v>723</v>
      </c>
      <c r="C156" s="6">
        <v>2001</v>
      </c>
      <c r="D156" s="6">
        <v>2001</v>
      </c>
      <c r="E156" s="6">
        <v>2001</v>
      </c>
      <c r="F156" s="6">
        <v>3</v>
      </c>
      <c r="G156" s="6" t="s">
        <v>246</v>
      </c>
      <c r="H156" s="6" t="s">
        <v>404</v>
      </c>
      <c r="I156" s="6" t="s">
        <v>265</v>
      </c>
      <c r="J156" s="12">
        <v>142.85000610351562</v>
      </c>
      <c r="K156" s="5">
        <v>2</v>
      </c>
      <c r="L156" s="12">
        <f t="shared" si="10"/>
        <v>144.85000610351562</v>
      </c>
      <c r="M156" s="12">
        <v>141.3000030517578</v>
      </c>
      <c r="N156" s="5">
        <v>2</v>
      </c>
      <c r="O156" s="12">
        <f t="shared" si="11"/>
        <v>143.3000030517578</v>
      </c>
      <c r="P156" s="12">
        <f t="shared" si="12"/>
        <v>143.3000030517578</v>
      </c>
    </row>
    <row r="157" spans="1:16" ht="38.25">
      <c r="A157" s="5">
        <v>28</v>
      </c>
      <c r="B157" s="6" t="s">
        <v>540</v>
      </c>
      <c r="C157" s="6">
        <v>1998</v>
      </c>
      <c r="D157" s="6">
        <v>1998</v>
      </c>
      <c r="E157" s="6">
        <v>1998</v>
      </c>
      <c r="F157" s="6">
        <v>1</v>
      </c>
      <c r="G157" s="6" t="s">
        <v>246</v>
      </c>
      <c r="H157" s="6" t="s">
        <v>247</v>
      </c>
      <c r="I157" s="6" t="s">
        <v>281</v>
      </c>
      <c r="J157" s="12">
        <v>139.2100067138672</v>
      </c>
      <c r="K157" s="5">
        <v>6</v>
      </c>
      <c r="L157" s="12">
        <f t="shared" si="10"/>
        <v>145.2100067138672</v>
      </c>
      <c r="M157" s="12">
        <v>139.85000610351562</v>
      </c>
      <c r="N157" s="5">
        <v>4</v>
      </c>
      <c r="O157" s="12">
        <f t="shared" si="11"/>
        <v>143.85000610351562</v>
      </c>
      <c r="P157" s="12">
        <f t="shared" si="12"/>
        <v>143.85000610351562</v>
      </c>
    </row>
    <row r="158" spans="1:16" ht="38.25">
      <c r="A158" s="5">
        <v>29</v>
      </c>
      <c r="B158" s="6" t="s">
        <v>489</v>
      </c>
      <c r="C158" s="6">
        <v>2000</v>
      </c>
      <c r="D158" s="6">
        <v>2000</v>
      </c>
      <c r="E158" s="6">
        <v>2000</v>
      </c>
      <c r="F158" s="6">
        <v>2</v>
      </c>
      <c r="G158" s="6" t="s">
        <v>246</v>
      </c>
      <c r="H158" s="6" t="s">
        <v>247</v>
      </c>
      <c r="I158" s="6" t="s">
        <v>281</v>
      </c>
      <c r="J158" s="12">
        <v>134.19000244140625</v>
      </c>
      <c r="K158" s="5">
        <v>10</v>
      </c>
      <c r="L158" s="12">
        <f t="shared" si="10"/>
        <v>144.19000244140625</v>
      </c>
      <c r="M158" s="12">
        <v>140.24000549316406</v>
      </c>
      <c r="N158" s="5">
        <v>6</v>
      </c>
      <c r="O158" s="12">
        <f t="shared" si="11"/>
        <v>146.24000549316406</v>
      </c>
      <c r="P158" s="12">
        <f t="shared" si="12"/>
        <v>144.19000244140625</v>
      </c>
    </row>
    <row r="159" spans="1:16" ht="12.75">
      <c r="A159" s="5">
        <v>30</v>
      </c>
      <c r="B159" s="6" t="s">
        <v>398</v>
      </c>
      <c r="C159" s="6">
        <v>1997</v>
      </c>
      <c r="D159" s="6">
        <v>1997</v>
      </c>
      <c r="E159" s="6">
        <v>1997</v>
      </c>
      <c r="F159" s="6" t="s">
        <v>232</v>
      </c>
      <c r="G159" s="6" t="s">
        <v>332</v>
      </c>
      <c r="H159" s="6" t="s">
        <v>353</v>
      </c>
      <c r="I159" s="6" t="s">
        <v>399</v>
      </c>
      <c r="J159" s="12">
        <v>147.8800048828125</v>
      </c>
      <c r="K159" s="5">
        <v>6</v>
      </c>
      <c r="L159" s="12">
        <f t="shared" si="10"/>
        <v>153.8800048828125</v>
      </c>
      <c r="M159" s="12">
        <v>140.69000244140625</v>
      </c>
      <c r="N159" s="5">
        <v>4</v>
      </c>
      <c r="O159" s="12">
        <f t="shared" si="11"/>
        <v>144.69000244140625</v>
      </c>
      <c r="P159" s="12">
        <f t="shared" si="12"/>
        <v>144.69000244140625</v>
      </c>
    </row>
    <row r="160" spans="1:16" ht="12.75">
      <c r="A160" s="5">
        <v>31</v>
      </c>
      <c r="B160" s="6" t="s">
        <v>362</v>
      </c>
      <c r="C160" s="6">
        <v>1998</v>
      </c>
      <c r="D160" s="6">
        <v>1998</v>
      </c>
      <c r="E160" s="6">
        <v>1998</v>
      </c>
      <c r="F160" s="6">
        <v>1</v>
      </c>
      <c r="G160" s="6" t="s">
        <v>307</v>
      </c>
      <c r="H160" s="6" t="s">
        <v>363</v>
      </c>
      <c r="I160" s="6" t="s">
        <v>309</v>
      </c>
      <c r="J160" s="12">
        <v>156.02000427246094</v>
      </c>
      <c r="K160" s="5">
        <v>4</v>
      </c>
      <c r="L160" s="12">
        <f t="shared" si="10"/>
        <v>160.02000427246094</v>
      </c>
      <c r="M160" s="12">
        <v>142.16000366210938</v>
      </c>
      <c r="N160" s="5">
        <v>4</v>
      </c>
      <c r="O160" s="12">
        <f t="shared" si="11"/>
        <v>146.16000366210938</v>
      </c>
      <c r="P160" s="12">
        <f t="shared" si="12"/>
        <v>146.16000366210938</v>
      </c>
    </row>
    <row r="161" spans="1:16" ht="25.5">
      <c r="A161" s="5">
        <v>32</v>
      </c>
      <c r="B161" s="6" t="s">
        <v>472</v>
      </c>
      <c r="C161" s="6">
        <v>2001</v>
      </c>
      <c r="D161" s="6">
        <v>2001</v>
      </c>
      <c r="E161" s="6">
        <v>2001</v>
      </c>
      <c r="F161" s="6" t="s">
        <v>227</v>
      </c>
      <c r="G161" s="6" t="s">
        <v>241</v>
      </c>
      <c r="H161" s="6" t="s">
        <v>323</v>
      </c>
      <c r="I161" s="6" t="s">
        <v>324</v>
      </c>
      <c r="J161" s="12">
        <v>151.44000244140625</v>
      </c>
      <c r="K161" s="5">
        <v>2</v>
      </c>
      <c r="L161" s="12">
        <f t="shared" si="10"/>
        <v>153.44000244140625</v>
      </c>
      <c r="M161" s="12">
        <v>149.08999633789062</v>
      </c>
      <c r="N161" s="5">
        <v>2</v>
      </c>
      <c r="O161" s="12">
        <f t="shared" si="11"/>
        <v>151.08999633789062</v>
      </c>
      <c r="P161" s="12">
        <f t="shared" si="12"/>
        <v>151.08999633789062</v>
      </c>
    </row>
    <row r="162" spans="1:16" ht="38.25">
      <c r="A162" s="5">
        <v>33</v>
      </c>
      <c r="B162" s="6" t="s">
        <v>504</v>
      </c>
      <c r="C162" s="6">
        <v>2000</v>
      </c>
      <c r="D162" s="6">
        <v>2000</v>
      </c>
      <c r="E162" s="6">
        <v>2000</v>
      </c>
      <c r="F162" s="6" t="s">
        <v>227</v>
      </c>
      <c r="G162" s="6" t="s">
        <v>254</v>
      </c>
      <c r="H162" s="6" t="s">
        <v>436</v>
      </c>
      <c r="I162" s="6" t="s">
        <v>505</v>
      </c>
      <c r="J162" s="12">
        <v>147.47000122070312</v>
      </c>
      <c r="K162" s="5">
        <v>10</v>
      </c>
      <c r="L162" s="12">
        <f aca="true" t="shared" si="13" ref="L162:L185">J162+K162</f>
        <v>157.47000122070312</v>
      </c>
      <c r="M162" s="12">
        <v>144.5800018310547</v>
      </c>
      <c r="N162" s="5">
        <v>8</v>
      </c>
      <c r="O162" s="12">
        <f aca="true" t="shared" si="14" ref="O162:O185">M162+N162</f>
        <v>152.5800018310547</v>
      </c>
      <c r="P162" s="12">
        <f aca="true" t="shared" si="15" ref="P162:P185">MIN(O162,L162)</f>
        <v>152.5800018310547</v>
      </c>
    </row>
    <row r="163" spans="1:16" ht="25.5">
      <c r="A163" s="5">
        <v>34</v>
      </c>
      <c r="B163" s="6" t="s">
        <v>507</v>
      </c>
      <c r="C163" s="6">
        <v>1997</v>
      </c>
      <c r="D163" s="6">
        <v>1997</v>
      </c>
      <c r="E163" s="6">
        <v>1997</v>
      </c>
      <c r="F163" s="6">
        <v>3</v>
      </c>
      <c r="G163" s="6" t="s">
        <v>241</v>
      </c>
      <c r="H163" s="6" t="s">
        <v>508</v>
      </c>
      <c r="I163" s="6" t="s">
        <v>243</v>
      </c>
      <c r="J163" s="12">
        <v>154.61000061035156</v>
      </c>
      <c r="K163" s="5">
        <v>2</v>
      </c>
      <c r="L163" s="12">
        <f t="shared" si="13"/>
        <v>156.61000061035156</v>
      </c>
      <c r="M163" s="12">
        <v>149.07000732421875</v>
      </c>
      <c r="N163" s="5">
        <v>4</v>
      </c>
      <c r="O163" s="12">
        <f t="shared" si="14"/>
        <v>153.07000732421875</v>
      </c>
      <c r="P163" s="12">
        <f t="shared" si="15"/>
        <v>153.07000732421875</v>
      </c>
    </row>
    <row r="164" spans="1:16" ht="25.5">
      <c r="A164" s="5">
        <v>35</v>
      </c>
      <c r="B164" s="6" t="s">
        <v>500</v>
      </c>
      <c r="C164" s="6">
        <v>1997</v>
      </c>
      <c r="D164" s="6">
        <v>1997</v>
      </c>
      <c r="E164" s="6">
        <v>1997</v>
      </c>
      <c r="F164" s="6">
        <v>2</v>
      </c>
      <c r="G164" s="6" t="s">
        <v>259</v>
      </c>
      <c r="H164" s="6" t="s">
        <v>501</v>
      </c>
      <c r="I164" s="6" t="s">
        <v>502</v>
      </c>
      <c r="J164" s="12">
        <v>163.85000610351562</v>
      </c>
      <c r="K164" s="5">
        <v>4</v>
      </c>
      <c r="L164" s="12">
        <f t="shared" si="13"/>
        <v>167.85000610351562</v>
      </c>
      <c r="M164" s="12">
        <v>154.7899932861328</v>
      </c>
      <c r="N164" s="5">
        <v>0</v>
      </c>
      <c r="O164" s="12">
        <f t="shared" si="14"/>
        <v>154.7899932861328</v>
      </c>
      <c r="P164" s="12">
        <f t="shared" si="15"/>
        <v>154.7899932861328</v>
      </c>
    </row>
    <row r="165" spans="1:16" ht="51">
      <c r="A165" s="5">
        <v>36</v>
      </c>
      <c r="B165" s="6" t="s">
        <v>288</v>
      </c>
      <c r="C165" s="6">
        <v>1998</v>
      </c>
      <c r="D165" s="6">
        <v>1998</v>
      </c>
      <c r="E165" s="6">
        <v>1998</v>
      </c>
      <c r="F165" s="6">
        <v>2</v>
      </c>
      <c r="G165" s="6" t="s">
        <v>228</v>
      </c>
      <c r="H165" s="6" t="s">
        <v>289</v>
      </c>
      <c r="I165" s="6" t="s">
        <v>290</v>
      </c>
      <c r="J165" s="12">
        <v>156.47000122070312</v>
      </c>
      <c r="K165" s="5">
        <v>64</v>
      </c>
      <c r="L165" s="12">
        <f t="shared" si="13"/>
        <v>220.47000122070312</v>
      </c>
      <c r="M165" s="12">
        <v>147.47000122070312</v>
      </c>
      <c r="N165" s="5">
        <v>8</v>
      </c>
      <c r="O165" s="12">
        <f t="shared" si="14"/>
        <v>155.47000122070312</v>
      </c>
      <c r="P165" s="12">
        <f t="shared" si="15"/>
        <v>155.47000122070312</v>
      </c>
    </row>
    <row r="166" spans="1:16" ht="25.5">
      <c r="A166" s="5">
        <v>37</v>
      </c>
      <c r="B166" s="6" t="s">
        <v>391</v>
      </c>
      <c r="C166" s="6">
        <v>1998</v>
      </c>
      <c r="D166" s="6">
        <v>1998</v>
      </c>
      <c r="E166" s="6">
        <v>1998</v>
      </c>
      <c r="F166" s="6" t="s">
        <v>232</v>
      </c>
      <c r="G166" s="6" t="s">
        <v>246</v>
      </c>
      <c r="H166" s="6" t="s">
        <v>286</v>
      </c>
      <c r="I166" s="6" t="s">
        <v>392</v>
      </c>
      <c r="J166" s="12">
        <v>158.86000061035156</v>
      </c>
      <c r="K166" s="5">
        <v>10</v>
      </c>
      <c r="L166" s="12">
        <f t="shared" si="13"/>
        <v>168.86000061035156</v>
      </c>
      <c r="M166" s="12">
        <v>150.6199951171875</v>
      </c>
      <c r="N166" s="5">
        <v>6</v>
      </c>
      <c r="O166" s="12">
        <f t="shared" si="14"/>
        <v>156.6199951171875</v>
      </c>
      <c r="P166" s="12">
        <f t="shared" si="15"/>
        <v>156.6199951171875</v>
      </c>
    </row>
    <row r="167" spans="1:16" ht="25.5">
      <c r="A167" s="5">
        <v>38</v>
      </c>
      <c r="B167" s="6" t="s">
        <v>497</v>
      </c>
      <c r="C167" s="6">
        <v>1999</v>
      </c>
      <c r="D167" s="6">
        <v>1999</v>
      </c>
      <c r="E167" s="6">
        <v>1999</v>
      </c>
      <c r="F167" s="6" t="s">
        <v>232</v>
      </c>
      <c r="G167" s="6" t="s">
        <v>332</v>
      </c>
      <c r="H167" s="6" t="s">
        <v>353</v>
      </c>
      <c r="I167" s="6" t="s">
        <v>399</v>
      </c>
      <c r="J167" s="12">
        <v>162.67999267578125</v>
      </c>
      <c r="K167" s="5">
        <v>52</v>
      </c>
      <c r="L167" s="12">
        <f t="shared" si="13"/>
        <v>214.67999267578125</v>
      </c>
      <c r="M167" s="12">
        <v>154.27999877929688</v>
      </c>
      <c r="N167" s="5">
        <v>4</v>
      </c>
      <c r="O167" s="12">
        <f t="shared" si="14"/>
        <v>158.27999877929688</v>
      </c>
      <c r="P167" s="12">
        <f t="shared" si="15"/>
        <v>158.27999877929688</v>
      </c>
    </row>
    <row r="168" spans="1:16" ht="25.5">
      <c r="A168" s="5">
        <v>39</v>
      </c>
      <c r="B168" s="6" t="s">
        <v>475</v>
      </c>
      <c r="C168" s="6">
        <v>2000</v>
      </c>
      <c r="D168" s="6">
        <v>2000</v>
      </c>
      <c r="E168" s="6">
        <v>2000</v>
      </c>
      <c r="F168" s="6" t="s">
        <v>227</v>
      </c>
      <c r="G168" s="6" t="s">
        <v>246</v>
      </c>
      <c r="H168" s="6" t="s">
        <v>286</v>
      </c>
      <c r="I168" s="6" t="s">
        <v>392</v>
      </c>
      <c r="J168" s="12">
        <v>153.97999572753906</v>
      </c>
      <c r="K168" s="5">
        <v>8</v>
      </c>
      <c r="L168" s="12">
        <f t="shared" si="13"/>
        <v>161.97999572753906</v>
      </c>
      <c r="M168" s="12">
        <v>155.11000061035156</v>
      </c>
      <c r="N168" s="5">
        <v>10</v>
      </c>
      <c r="O168" s="12">
        <f t="shared" si="14"/>
        <v>165.11000061035156</v>
      </c>
      <c r="P168" s="12">
        <f t="shared" si="15"/>
        <v>161.97999572753906</v>
      </c>
    </row>
    <row r="169" spans="1:16" ht="38.25">
      <c r="A169" s="5">
        <v>40</v>
      </c>
      <c r="B169" s="6" t="s">
        <v>414</v>
      </c>
      <c r="C169" s="6">
        <v>1998</v>
      </c>
      <c r="D169" s="6">
        <v>1998</v>
      </c>
      <c r="E169" s="6">
        <v>1998</v>
      </c>
      <c r="F169" s="6" t="s">
        <v>232</v>
      </c>
      <c r="G169" s="6" t="s">
        <v>299</v>
      </c>
      <c r="H169" s="6" t="s">
        <v>341</v>
      </c>
      <c r="I169" s="6" t="s">
        <v>301</v>
      </c>
      <c r="J169" s="12">
        <v>163.2100067138672</v>
      </c>
      <c r="K169" s="5">
        <v>4</v>
      </c>
      <c r="L169" s="12">
        <f t="shared" si="13"/>
        <v>167.2100067138672</v>
      </c>
      <c r="M169" s="12">
        <v>156.02999877929688</v>
      </c>
      <c r="N169" s="5">
        <v>6</v>
      </c>
      <c r="O169" s="12">
        <f t="shared" si="14"/>
        <v>162.02999877929688</v>
      </c>
      <c r="P169" s="12">
        <f t="shared" si="15"/>
        <v>162.02999877929688</v>
      </c>
    </row>
    <row r="170" spans="1:16" ht="25.5">
      <c r="A170" s="5">
        <v>41</v>
      </c>
      <c r="B170" s="6" t="s">
        <v>409</v>
      </c>
      <c r="C170" s="6">
        <v>1998</v>
      </c>
      <c r="D170" s="6">
        <v>1998</v>
      </c>
      <c r="E170" s="6">
        <v>1998</v>
      </c>
      <c r="F170" s="6" t="s">
        <v>232</v>
      </c>
      <c r="G170" s="6" t="s">
        <v>332</v>
      </c>
      <c r="H170" s="6" t="s">
        <v>410</v>
      </c>
      <c r="I170" s="6" t="s">
        <v>411</v>
      </c>
      <c r="J170" s="12">
        <v>167.49000549316406</v>
      </c>
      <c r="K170" s="5">
        <v>8</v>
      </c>
      <c r="L170" s="12">
        <f t="shared" si="13"/>
        <v>175.49000549316406</v>
      </c>
      <c r="M170" s="12">
        <v>155.6699981689453</v>
      </c>
      <c r="N170" s="5">
        <v>8</v>
      </c>
      <c r="O170" s="12">
        <f t="shared" si="14"/>
        <v>163.6699981689453</v>
      </c>
      <c r="P170" s="12">
        <f t="shared" si="15"/>
        <v>163.6699981689453</v>
      </c>
    </row>
    <row r="171" spans="1:16" ht="38.25">
      <c r="A171" s="5">
        <v>42</v>
      </c>
      <c r="B171" s="6" t="s">
        <v>423</v>
      </c>
      <c r="C171" s="6">
        <v>1999</v>
      </c>
      <c r="D171" s="6">
        <v>1999</v>
      </c>
      <c r="E171" s="6">
        <v>1999</v>
      </c>
      <c r="F171" s="6">
        <v>2</v>
      </c>
      <c r="G171" s="6" t="s">
        <v>246</v>
      </c>
      <c r="H171" s="6" t="s">
        <v>247</v>
      </c>
      <c r="I171" s="6" t="s">
        <v>281</v>
      </c>
      <c r="J171" s="12">
        <v>165.22000122070312</v>
      </c>
      <c r="K171" s="5">
        <v>2</v>
      </c>
      <c r="L171" s="12">
        <f t="shared" si="13"/>
        <v>167.22000122070312</v>
      </c>
      <c r="M171" s="12">
        <v>169.86000061035156</v>
      </c>
      <c r="N171" s="5">
        <v>8</v>
      </c>
      <c r="O171" s="12">
        <f t="shared" si="14"/>
        <v>177.86000061035156</v>
      </c>
      <c r="P171" s="12">
        <f t="shared" si="15"/>
        <v>167.22000122070312</v>
      </c>
    </row>
    <row r="172" spans="1:16" ht="25.5">
      <c r="A172" s="5">
        <v>43</v>
      </c>
      <c r="B172" s="6" t="s">
        <v>400</v>
      </c>
      <c r="C172" s="6">
        <v>1998</v>
      </c>
      <c r="D172" s="6">
        <v>1998</v>
      </c>
      <c r="E172" s="6">
        <v>1998</v>
      </c>
      <c r="F172" s="6" t="s">
        <v>227</v>
      </c>
      <c r="G172" s="6" t="s">
        <v>246</v>
      </c>
      <c r="H172" s="6" t="s">
        <v>286</v>
      </c>
      <c r="I172" s="6" t="s">
        <v>392</v>
      </c>
      <c r="J172" s="12">
        <v>160.8000030517578</v>
      </c>
      <c r="K172" s="5">
        <v>12</v>
      </c>
      <c r="L172" s="12">
        <f t="shared" si="13"/>
        <v>172.8000030517578</v>
      </c>
      <c r="M172" s="12">
        <v>154.8300018310547</v>
      </c>
      <c r="N172" s="5">
        <v>14</v>
      </c>
      <c r="O172" s="12">
        <f t="shared" si="14"/>
        <v>168.8300018310547</v>
      </c>
      <c r="P172" s="12">
        <f t="shared" si="15"/>
        <v>168.8300018310547</v>
      </c>
    </row>
    <row r="173" spans="1:16" ht="12.75">
      <c r="A173" s="5">
        <v>44</v>
      </c>
      <c r="B173" s="6" t="s">
        <v>479</v>
      </c>
      <c r="C173" s="6">
        <v>2000</v>
      </c>
      <c r="D173" s="6">
        <v>2000</v>
      </c>
      <c r="E173" s="6">
        <v>2000</v>
      </c>
      <c r="F173" s="6" t="s">
        <v>232</v>
      </c>
      <c r="G173" s="6" t="s">
        <v>332</v>
      </c>
      <c r="H173" s="6" t="s">
        <v>353</v>
      </c>
      <c r="I173" s="6" t="s">
        <v>334</v>
      </c>
      <c r="J173" s="12">
        <v>170.19000244140625</v>
      </c>
      <c r="K173" s="5">
        <v>14</v>
      </c>
      <c r="L173" s="12">
        <f t="shared" si="13"/>
        <v>184.19000244140625</v>
      </c>
      <c r="M173" s="12"/>
      <c r="N173" s="5"/>
      <c r="O173" s="12" t="s">
        <v>691</v>
      </c>
      <c r="P173" s="12">
        <f t="shared" si="15"/>
        <v>184.19000244140625</v>
      </c>
    </row>
    <row r="174" spans="1:16" ht="38.25">
      <c r="A174" s="29"/>
      <c r="B174" s="30" t="s">
        <v>907</v>
      </c>
      <c r="C174" s="30">
        <v>2003</v>
      </c>
      <c r="D174" s="30">
        <v>2003</v>
      </c>
      <c r="E174" s="30">
        <v>2003</v>
      </c>
      <c r="F174" s="30"/>
      <c r="G174" s="30" t="s">
        <v>246</v>
      </c>
      <c r="H174" s="27" t="s">
        <v>247</v>
      </c>
      <c r="I174" s="27" t="s">
        <v>305</v>
      </c>
      <c r="J174" s="31">
        <v>174.66</v>
      </c>
      <c r="K174" s="29">
        <v>14</v>
      </c>
      <c r="L174" s="31">
        <v>188.66</v>
      </c>
      <c r="M174" s="31"/>
      <c r="N174" s="29"/>
      <c r="O174" s="31"/>
      <c r="P174" s="31">
        <v>188.66</v>
      </c>
    </row>
    <row r="175" spans="1:16" ht="76.5">
      <c r="A175" s="5">
        <v>45</v>
      </c>
      <c r="B175" s="6" t="s">
        <v>514</v>
      </c>
      <c r="C175" s="6">
        <v>1998</v>
      </c>
      <c r="D175" s="6">
        <v>1998</v>
      </c>
      <c r="E175" s="6">
        <v>1998</v>
      </c>
      <c r="F175" s="6" t="s">
        <v>232</v>
      </c>
      <c r="G175" s="6" t="s">
        <v>228</v>
      </c>
      <c r="H175" s="6" t="s">
        <v>233</v>
      </c>
      <c r="I175" s="6" t="s">
        <v>234</v>
      </c>
      <c r="J175" s="12">
        <v>177.88999938964844</v>
      </c>
      <c r="K175" s="5">
        <v>12</v>
      </c>
      <c r="L175" s="12">
        <f t="shared" si="13"/>
        <v>189.88999938964844</v>
      </c>
      <c r="M175" s="12">
        <v>208.72999572753906</v>
      </c>
      <c r="N175" s="5">
        <v>4</v>
      </c>
      <c r="O175" s="12">
        <f t="shared" si="14"/>
        <v>212.72999572753906</v>
      </c>
      <c r="P175" s="12">
        <f t="shared" si="15"/>
        <v>189.88999938964844</v>
      </c>
    </row>
    <row r="176" spans="1:16" ht="76.5">
      <c r="A176" s="29"/>
      <c r="B176" s="30" t="s">
        <v>908</v>
      </c>
      <c r="C176" s="30">
        <v>2003</v>
      </c>
      <c r="D176" s="30">
        <v>2003</v>
      </c>
      <c r="E176" s="30">
        <v>2003</v>
      </c>
      <c r="F176" s="30"/>
      <c r="G176" s="30" t="s">
        <v>228</v>
      </c>
      <c r="H176" s="27" t="s">
        <v>233</v>
      </c>
      <c r="I176" s="27" t="s">
        <v>234</v>
      </c>
      <c r="J176" s="31">
        <v>189.58</v>
      </c>
      <c r="K176" s="29">
        <v>2</v>
      </c>
      <c r="L176" s="31">
        <v>191.58</v>
      </c>
      <c r="M176" s="31"/>
      <c r="N176" s="29"/>
      <c r="O176" s="31"/>
      <c r="P176" s="31">
        <v>191.58</v>
      </c>
    </row>
    <row r="177" spans="1:16" ht="51">
      <c r="A177" s="5">
        <v>46</v>
      </c>
      <c r="B177" s="6" t="s">
        <v>226</v>
      </c>
      <c r="C177" s="6">
        <v>2000</v>
      </c>
      <c r="D177" s="6">
        <v>2000</v>
      </c>
      <c r="E177" s="6">
        <v>2000</v>
      </c>
      <c r="F177" s="6" t="s">
        <v>227</v>
      </c>
      <c r="G177" s="6" t="s">
        <v>228</v>
      </c>
      <c r="H177" s="6" t="s">
        <v>229</v>
      </c>
      <c r="I177" s="6" t="s">
        <v>230</v>
      </c>
      <c r="J177" s="12">
        <v>194.3800048828125</v>
      </c>
      <c r="K177" s="5">
        <v>6</v>
      </c>
      <c r="L177" s="12">
        <f t="shared" si="13"/>
        <v>200.3800048828125</v>
      </c>
      <c r="M177" s="12">
        <v>179.1300048828125</v>
      </c>
      <c r="N177" s="5">
        <v>54</v>
      </c>
      <c r="O177" s="12">
        <f t="shared" si="14"/>
        <v>233.1300048828125</v>
      </c>
      <c r="P177" s="12">
        <f t="shared" si="15"/>
        <v>200.3800048828125</v>
      </c>
    </row>
    <row r="178" spans="1:16" ht="63.75">
      <c r="A178" s="5">
        <v>47</v>
      </c>
      <c r="B178" s="6" t="s">
        <v>235</v>
      </c>
      <c r="C178" s="6">
        <v>1996</v>
      </c>
      <c r="D178" s="6">
        <v>1996</v>
      </c>
      <c r="E178" s="6">
        <v>1996</v>
      </c>
      <c r="F178" s="6">
        <v>3</v>
      </c>
      <c r="G178" s="6" t="s">
        <v>237</v>
      </c>
      <c r="H178" s="6" t="s">
        <v>238</v>
      </c>
      <c r="I178" s="6" t="s">
        <v>239</v>
      </c>
      <c r="J178" s="12">
        <v>187.9600067138672</v>
      </c>
      <c r="K178" s="5">
        <v>14</v>
      </c>
      <c r="L178" s="12">
        <f t="shared" si="13"/>
        <v>201.9600067138672</v>
      </c>
      <c r="M178" s="12"/>
      <c r="N178" s="5"/>
      <c r="O178" s="12" t="s">
        <v>691</v>
      </c>
      <c r="P178" s="12">
        <f t="shared" si="15"/>
        <v>201.9600067138672</v>
      </c>
    </row>
    <row r="179" spans="1:16" ht="51">
      <c r="A179" s="5">
        <v>48</v>
      </c>
      <c r="B179" s="6" t="s">
        <v>465</v>
      </c>
      <c r="C179" s="6">
        <v>2000</v>
      </c>
      <c r="D179" s="6">
        <v>2000</v>
      </c>
      <c r="E179" s="6">
        <v>2000</v>
      </c>
      <c r="F179" s="6" t="s">
        <v>232</v>
      </c>
      <c r="G179" s="6" t="s">
        <v>267</v>
      </c>
      <c r="H179" s="6" t="s">
        <v>268</v>
      </c>
      <c r="I179" s="6" t="s">
        <v>269</v>
      </c>
      <c r="J179" s="12">
        <v>195.82000732421875</v>
      </c>
      <c r="K179" s="5">
        <v>10</v>
      </c>
      <c r="L179" s="12">
        <f t="shared" si="13"/>
        <v>205.82000732421875</v>
      </c>
      <c r="M179" s="12">
        <v>196.2899932861328</v>
      </c>
      <c r="N179" s="5">
        <v>6</v>
      </c>
      <c r="O179" s="12">
        <f t="shared" si="14"/>
        <v>202.2899932861328</v>
      </c>
      <c r="P179" s="12">
        <f t="shared" si="15"/>
        <v>202.2899932861328</v>
      </c>
    </row>
    <row r="180" spans="1:16" ht="38.25">
      <c r="A180" s="5">
        <v>49</v>
      </c>
      <c r="B180" s="6" t="s">
        <v>492</v>
      </c>
      <c r="C180" s="6">
        <v>1999</v>
      </c>
      <c r="D180" s="6">
        <v>1999</v>
      </c>
      <c r="E180" s="6">
        <v>1999</v>
      </c>
      <c r="F180" s="6" t="s">
        <v>232</v>
      </c>
      <c r="G180" s="6" t="s">
        <v>299</v>
      </c>
      <c r="H180" s="6" t="s">
        <v>341</v>
      </c>
      <c r="I180" s="6" t="s">
        <v>303</v>
      </c>
      <c r="J180" s="12">
        <v>174</v>
      </c>
      <c r="K180" s="5">
        <v>54</v>
      </c>
      <c r="L180" s="12">
        <f t="shared" si="13"/>
        <v>228</v>
      </c>
      <c r="M180" s="12">
        <v>201.41000366210938</v>
      </c>
      <c r="N180" s="5">
        <v>52</v>
      </c>
      <c r="O180" s="12">
        <f t="shared" si="14"/>
        <v>253.41000366210938</v>
      </c>
      <c r="P180" s="12">
        <f t="shared" si="15"/>
        <v>228</v>
      </c>
    </row>
    <row r="181" spans="1:16" ht="25.5">
      <c r="A181" s="5">
        <v>50</v>
      </c>
      <c r="B181" s="6" t="s">
        <v>376</v>
      </c>
      <c r="C181" s="6">
        <v>1999</v>
      </c>
      <c r="D181" s="6">
        <v>1999</v>
      </c>
      <c r="E181" s="6">
        <v>1999</v>
      </c>
      <c r="F181" s="6">
        <v>2</v>
      </c>
      <c r="G181" s="6" t="s">
        <v>275</v>
      </c>
      <c r="H181" s="6" t="s">
        <v>276</v>
      </c>
      <c r="I181" s="6" t="s">
        <v>377</v>
      </c>
      <c r="J181" s="12">
        <v>183.32000732421875</v>
      </c>
      <c r="K181" s="5">
        <v>70</v>
      </c>
      <c r="L181" s="12">
        <f t="shared" si="13"/>
        <v>253.32000732421875</v>
      </c>
      <c r="M181" s="12">
        <v>209.4499969482422</v>
      </c>
      <c r="N181" s="5">
        <v>108</v>
      </c>
      <c r="O181" s="12">
        <f t="shared" si="14"/>
        <v>317.4499969482422</v>
      </c>
      <c r="P181" s="12">
        <f t="shared" si="15"/>
        <v>253.32000732421875</v>
      </c>
    </row>
    <row r="182" spans="1:16" ht="38.25">
      <c r="A182" s="5">
        <v>51</v>
      </c>
      <c r="B182" s="6" t="s">
        <v>550</v>
      </c>
      <c r="C182" s="6">
        <v>1998</v>
      </c>
      <c r="D182" s="6">
        <v>1998</v>
      </c>
      <c r="E182" s="6">
        <v>1998</v>
      </c>
      <c r="F182" s="6" t="s">
        <v>232</v>
      </c>
      <c r="G182" s="6" t="s">
        <v>299</v>
      </c>
      <c r="H182" s="6" t="s">
        <v>341</v>
      </c>
      <c r="I182" s="6" t="s">
        <v>301</v>
      </c>
      <c r="J182" s="12">
        <v>226.2100067138672</v>
      </c>
      <c r="K182" s="5">
        <v>54</v>
      </c>
      <c r="L182" s="12">
        <f t="shared" si="13"/>
        <v>280.2100067138672</v>
      </c>
      <c r="M182" s="12">
        <v>224.72999572753906</v>
      </c>
      <c r="N182" s="5">
        <v>106</v>
      </c>
      <c r="O182" s="12">
        <f t="shared" si="14"/>
        <v>330.72999572753906</v>
      </c>
      <c r="P182" s="12">
        <f t="shared" si="15"/>
        <v>280.2100067138672</v>
      </c>
    </row>
    <row r="183" spans="1:16" ht="76.5">
      <c r="A183" s="29"/>
      <c r="B183" s="30" t="s">
        <v>909</v>
      </c>
      <c r="C183" s="30">
        <v>2002</v>
      </c>
      <c r="D183" s="30">
        <v>2002</v>
      </c>
      <c r="E183" s="30">
        <v>2002</v>
      </c>
      <c r="F183" s="30"/>
      <c r="G183" s="30" t="s">
        <v>228</v>
      </c>
      <c r="H183" s="27" t="s">
        <v>233</v>
      </c>
      <c r="I183" s="27" t="s">
        <v>234</v>
      </c>
      <c r="J183" s="31">
        <v>195.6</v>
      </c>
      <c r="K183" s="29">
        <v>114</v>
      </c>
      <c r="L183" s="31">
        <v>309.6</v>
      </c>
      <c r="M183" s="31"/>
      <c r="N183" s="29"/>
      <c r="O183" s="31"/>
      <c r="P183" s="31">
        <v>309.6</v>
      </c>
    </row>
    <row r="184" spans="1:16" ht="25.5">
      <c r="A184" s="5">
        <v>52</v>
      </c>
      <c r="B184" s="6" t="s">
        <v>375</v>
      </c>
      <c r="C184" s="6">
        <v>1997</v>
      </c>
      <c r="D184" s="6">
        <v>1997</v>
      </c>
      <c r="E184" s="6">
        <v>1997</v>
      </c>
      <c r="F184" s="6" t="s">
        <v>232</v>
      </c>
      <c r="G184" s="6" t="s">
        <v>337</v>
      </c>
      <c r="H184" s="6" t="s">
        <v>338</v>
      </c>
      <c r="I184" s="6" t="s">
        <v>339</v>
      </c>
      <c r="J184" s="12">
        <v>180.4499969482422</v>
      </c>
      <c r="K184" s="5">
        <v>366</v>
      </c>
      <c r="L184" s="12">
        <f t="shared" si="13"/>
        <v>546.4499969482422</v>
      </c>
      <c r="M184" s="12">
        <v>205.47000122070312</v>
      </c>
      <c r="N184" s="5">
        <v>260</v>
      </c>
      <c r="O184" s="12">
        <f t="shared" si="14"/>
        <v>465.4700012207031</v>
      </c>
      <c r="P184" s="12">
        <f t="shared" si="15"/>
        <v>465.4700012207031</v>
      </c>
    </row>
    <row r="185" spans="1:16" ht="25.5">
      <c r="A185" s="5">
        <v>53</v>
      </c>
      <c r="B185" s="6" t="s">
        <v>469</v>
      </c>
      <c r="C185" s="6">
        <v>1998</v>
      </c>
      <c r="D185" s="6">
        <v>1998</v>
      </c>
      <c r="E185" s="6">
        <v>1998</v>
      </c>
      <c r="F185" s="6" t="s">
        <v>232</v>
      </c>
      <c r="G185" s="6" t="s">
        <v>337</v>
      </c>
      <c r="H185" s="6" t="s">
        <v>338</v>
      </c>
      <c r="I185" s="6" t="s">
        <v>339</v>
      </c>
      <c r="J185" s="12">
        <v>215.97000122070312</v>
      </c>
      <c r="K185" s="5">
        <v>370</v>
      </c>
      <c r="L185" s="12">
        <f t="shared" si="13"/>
        <v>585.9700012207031</v>
      </c>
      <c r="M185" s="12">
        <v>249.1300048828125</v>
      </c>
      <c r="N185" s="5">
        <v>308</v>
      </c>
      <c r="O185" s="12">
        <f t="shared" si="14"/>
        <v>557.1300048828125</v>
      </c>
      <c r="P185" s="12">
        <f t="shared" si="15"/>
        <v>557.1300048828125</v>
      </c>
    </row>
    <row r="186" spans="1:16" ht="12.75">
      <c r="A186" s="5">
        <v>54</v>
      </c>
      <c r="B186" s="6" t="s">
        <v>386</v>
      </c>
      <c r="C186" s="6">
        <v>1998</v>
      </c>
      <c r="D186" s="6">
        <v>1998</v>
      </c>
      <c r="E186" s="6">
        <v>1998</v>
      </c>
      <c r="F186" s="6">
        <v>2</v>
      </c>
      <c r="G186" s="6" t="s">
        <v>307</v>
      </c>
      <c r="H186" s="6" t="s">
        <v>387</v>
      </c>
      <c r="I186" s="6" t="s">
        <v>388</v>
      </c>
      <c r="J186" s="12"/>
      <c r="K186" s="5"/>
      <c r="L186" s="12" t="s">
        <v>688</v>
      </c>
      <c r="M186" s="12"/>
      <c r="N186" s="5"/>
      <c r="O186" s="12" t="s">
        <v>688</v>
      </c>
      <c r="P186" s="12"/>
    </row>
    <row r="187" spans="1:16" ht="25.5">
      <c r="A187" s="5">
        <v>54</v>
      </c>
      <c r="B187" s="6" t="s">
        <v>544</v>
      </c>
      <c r="C187" s="6">
        <v>1999</v>
      </c>
      <c r="D187" s="6">
        <v>1999</v>
      </c>
      <c r="E187" s="6">
        <v>1999</v>
      </c>
      <c r="F187" s="6">
        <v>3</v>
      </c>
      <c r="G187" s="6" t="s">
        <v>241</v>
      </c>
      <c r="H187" s="6" t="s">
        <v>242</v>
      </c>
      <c r="I187" s="6" t="s">
        <v>243</v>
      </c>
      <c r="J187" s="12"/>
      <c r="K187" s="5"/>
      <c r="L187" s="12" t="s">
        <v>691</v>
      </c>
      <c r="M187" s="12"/>
      <c r="N187" s="5"/>
      <c r="O187" s="12" t="s">
        <v>691</v>
      </c>
      <c r="P187" s="12"/>
    </row>
    <row r="188" spans="1:16" ht="51">
      <c r="A188" s="5">
        <v>54</v>
      </c>
      <c r="B188" s="6" t="s">
        <v>415</v>
      </c>
      <c r="C188" s="6">
        <v>1998</v>
      </c>
      <c r="D188" s="6">
        <v>1998</v>
      </c>
      <c r="E188" s="6">
        <v>1998</v>
      </c>
      <c r="F188" s="6">
        <v>2</v>
      </c>
      <c r="G188" s="6" t="s">
        <v>307</v>
      </c>
      <c r="H188" s="6" t="s">
        <v>308</v>
      </c>
      <c r="I188" s="6" t="s">
        <v>416</v>
      </c>
      <c r="J188" s="12"/>
      <c r="K188" s="5"/>
      <c r="L188" s="12" t="s">
        <v>688</v>
      </c>
      <c r="M188" s="12"/>
      <c r="N188" s="5"/>
      <c r="O188" s="12" t="s">
        <v>688</v>
      </c>
      <c r="P188" s="12"/>
    </row>
    <row r="189" spans="1:16" ht="12.75">
      <c r="A189" s="5">
        <v>54</v>
      </c>
      <c r="B189" s="6" t="s">
        <v>352</v>
      </c>
      <c r="C189" s="6">
        <v>1999</v>
      </c>
      <c r="D189" s="6">
        <v>1999</v>
      </c>
      <c r="E189" s="6">
        <v>1999</v>
      </c>
      <c r="F189" s="6" t="s">
        <v>232</v>
      </c>
      <c r="G189" s="6" t="s">
        <v>332</v>
      </c>
      <c r="H189" s="6" t="s">
        <v>353</v>
      </c>
      <c r="I189" s="6" t="s">
        <v>334</v>
      </c>
      <c r="J189" s="12"/>
      <c r="K189" s="5"/>
      <c r="L189" s="12" t="s">
        <v>691</v>
      </c>
      <c r="M189" s="12"/>
      <c r="N189" s="5"/>
      <c r="O189" s="12" t="s">
        <v>691</v>
      </c>
      <c r="P189" s="12"/>
    </row>
    <row r="190" spans="1:16" ht="51">
      <c r="A190" s="5">
        <v>54</v>
      </c>
      <c r="B190" s="6" t="s">
        <v>466</v>
      </c>
      <c r="C190" s="6">
        <v>2001</v>
      </c>
      <c r="D190" s="6">
        <v>2001</v>
      </c>
      <c r="E190" s="6">
        <v>2001</v>
      </c>
      <c r="F190" s="6">
        <v>2</v>
      </c>
      <c r="G190" s="6" t="s">
        <v>246</v>
      </c>
      <c r="H190" s="6" t="s">
        <v>404</v>
      </c>
      <c r="I190" s="6" t="s">
        <v>265</v>
      </c>
      <c r="J190" s="12"/>
      <c r="K190" s="5"/>
      <c r="L190" s="12" t="s">
        <v>688</v>
      </c>
      <c r="M190" s="12"/>
      <c r="N190" s="5"/>
      <c r="O190" s="12" t="s">
        <v>688</v>
      </c>
      <c r="P190" s="12"/>
    </row>
  </sheetData>
  <sheetProtection/>
  <mergeCells count="33">
    <mergeCell ref="A6:P6"/>
    <mergeCell ref="P127:P128"/>
    <mergeCell ref="I127:I128"/>
    <mergeCell ref="A126:J126"/>
    <mergeCell ref="J127:L127"/>
    <mergeCell ref="M127:O127"/>
    <mergeCell ref="E127:E128"/>
    <mergeCell ref="F127:F128"/>
    <mergeCell ref="G127:G128"/>
    <mergeCell ref="H127:H128"/>
    <mergeCell ref="C127:C128"/>
    <mergeCell ref="D127:D128"/>
    <mergeCell ref="A127:A128"/>
    <mergeCell ref="B127:B128"/>
    <mergeCell ref="J8:L8"/>
    <mergeCell ref="M8:O8"/>
    <mergeCell ref="A4:P4"/>
    <mergeCell ref="A5:P5"/>
    <mergeCell ref="A8:A9"/>
    <mergeCell ref="B8:B9"/>
    <mergeCell ref="C8:C9"/>
    <mergeCell ref="D8:D9"/>
    <mergeCell ref="P8:P9"/>
    <mergeCell ref="E8:E9"/>
    <mergeCell ref="F8:F9"/>
    <mergeCell ref="G8:G9"/>
    <mergeCell ref="H8:H9"/>
    <mergeCell ref="A1:P1"/>
    <mergeCell ref="A2:P2"/>
    <mergeCell ref="A3:B3"/>
    <mergeCell ref="C3:P3"/>
    <mergeCell ref="I8:I9"/>
    <mergeCell ref="A7:J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2" width="21.875" style="1" customWidth="1"/>
    <col min="3" max="5" width="5.75390625" style="1" customWidth="1"/>
    <col min="6" max="6" width="5.125" style="1" customWidth="1"/>
    <col min="7" max="7" width="17.25390625" style="1" customWidth="1"/>
    <col min="8" max="8" width="43.25390625" style="1" customWidth="1"/>
    <col min="9" max="9" width="33.25390625" style="1" customWidth="1"/>
    <col min="10" max="16384" width="9.125" style="1" customWidth="1"/>
  </cols>
  <sheetData>
    <row r="1" spans="1:9" ht="12.75">
      <c r="A1" s="1" t="s">
        <v>566</v>
      </c>
      <c r="B1" s="1" t="s">
        <v>220</v>
      </c>
      <c r="C1" s="1" t="s">
        <v>567</v>
      </c>
      <c r="D1" s="1" t="s">
        <v>568</v>
      </c>
      <c r="E1" s="1" t="s">
        <v>221</v>
      </c>
      <c r="F1" s="1" t="s">
        <v>222</v>
      </c>
      <c r="G1" s="1" t="s">
        <v>223</v>
      </c>
      <c r="H1" s="1" t="s">
        <v>224</v>
      </c>
      <c r="I1" s="1" t="s">
        <v>225</v>
      </c>
    </row>
    <row r="2" spans="1:9" ht="12.75">
      <c r="A2" s="2" t="s">
        <v>569</v>
      </c>
      <c r="B2" s="2" t="s">
        <v>231</v>
      </c>
      <c r="C2" s="3">
        <v>2000</v>
      </c>
      <c r="D2" s="3">
        <v>2000</v>
      </c>
      <c r="E2" s="2" t="s">
        <v>570</v>
      </c>
      <c r="F2" s="2" t="s">
        <v>232</v>
      </c>
      <c r="G2" s="2" t="s">
        <v>228</v>
      </c>
      <c r="H2" s="2" t="s">
        <v>233</v>
      </c>
      <c r="I2" s="2" t="s">
        <v>234</v>
      </c>
    </row>
    <row r="3" spans="1:9" ht="12.75">
      <c r="A3" s="4" t="s">
        <v>569</v>
      </c>
      <c r="B3" s="4" t="s">
        <v>240</v>
      </c>
      <c r="C3" s="5">
        <v>2000</v>
      </c>
      <c r="D3" s="5">
        <v>2000</v>
      </c>
      <c r="E3" s="4" t="s">
        <v>570</v>
      </c>
      <c r="F3" s="4" t="s">
        <v>227</v>
      </c>
      <c r="G3" s="4" t="s">
        <v>241</v>
      </c>
      <c r="H3" s="4" t="s">
        <v>242</v>
      </c>
      <c r="I3" s="4" t="s">
        <v>243</v>
      </c>
    </row>
    <row r="4" spans="1:9" ht="12.75">
      <c r="A4" s="4" t="s">
        <v>569</v>
      </c>
      <c r="B4" s="4" t="s">
        <v>244</v>
      </c>
      <c r="C4" s="5">
        <v>1997</v>
      </c>
      <c r="D4" s="5">
        <v>1997</v>
      </c>
      <c r="E4" s="4" t="s">
        <v>571</v>
      </c>
      <c r="F4" s="4" t="s">
        <v>245</v>
      </c>
      <c r="G4" s="4" t="s">
        <v>246</v>
      </c>
      <c r="H4" s="4" t="s">
        <v>247</v>
      </c>
      <c r="I4" s="4" t="s">
        <v>248</v>
      </c>
    </row>
    <row r="5" spans="1:9" ht="12.75">
      <c r="A5" s="4" t="s">
        <v>569</v>
      </c>
      <c r="B5" s="4" t="s">
        <v>253</v>
      </c>
      <c r="C5" s="5">
        <v>2001</v>
      </c>
      <c r="D5" s="5">
        <v>2001</v>
      </c>
      <c r="E5" s="4" t="s">
        <v>572</v>
      </c>
      <c r="F5" s="4" t="s">
        <v>227</v>
      </c>
      <c r="G5" s="4" t="s">
        <v>254</v>
      </c>
      <c r="H5" s="4" t="s">
        <v>255</v>
      </c>
      <c r="I5" s="4" t="s">
        <v>256</v>
      </c>
    </row>
    <row r="6" spans="1:9" ht="12.75">
      <c r="A6" s="4" t="s">
        <v>569</v>
      </c>
      <c r="B6" s="4" t="s">
        <v>257</v>
      </c>
      <c r="C6" s="5">
        <v>1998</v>
      </c>
      <c r="D6" s="5">
        <v>1998</v>
      </c>
      <c r="E6" s="4" t="s">
        <v>573</v>
      </c>
      <c r="F6" s="4" t="s">
        <v>258</v>
      </c>
      <c r="G6" s="4" t="s">
        <v>259</v>
      </c>
      <c r="H6" s="4" t="s">
        <v>260</v>
      </c>
      <c r="I6" s="4" t="s">
        <v>261</v>
      </c>
    </row>
    <row r="7" spans="1:9" ht="12.75">
      <c r="A7" s="4" t="s">
        <v>569</v>
      </c>
      <c r="B7" s="4" t="s">
        <v>262</v>
      </c>
      <c r="C7" s="5">
        <v>1999</v>
      </c>
      <c r="D7" s="5">
        <v>1999</v>
      </c>
      <c r="E7" s="4" t="s">
        <v>574</v>
      </c>
      <c r="F7" s="4" t="s">
        <v>263</v>
      </c>
      <c r="G7" s="4" t="s">
        <v>246</v>
      </c>
      <c r="H7" s="4" t="s">
        <v>264</v>
      </c>
      <c r="I7" s="4" t="s">
        <v>265</v>
      </c>
    </row>
    <row r="8" spans="1:9" ht="12.75">
      <c r="A8" s="4" t="s">
        <v>569</v>
      </c>
      <c r="B8" s="4" t="s">
        <v>266</v>
      </c>
      <c r="C8" s="5">
        <v>1998</v>
      </c>
      <c r="D8" s="5">
        <v>1998</v>
      </c>
      <c r="E8" s="4" t="s">
        <v>573</v>
      </c>
      <c r="F8" s="4" t="s">
        <v>236</v>
      </c>
      <c r="G8" s="4" t="s">
        <v>267</v>
      </c>
      <c r="H8" s="4" t="s">
        <v>268</v>
      </c>
      <c r="I8" s="4" t="s">
        <v>269</v>
      </c>
    </row>
    <row r="9" spans="1:9" ht="12.75">
      <c r="A9" s="4" t="s">
        <v>569</v>
      </c>
      <c r="B9" s="4" t="s">
        <v>270</v>
      </c>
      <c r="C9" s="5">
        <v>1998</v>
      </c>
      <c r="D9" s="5">
        <v>1998</v>
      </c>
      <c r="E9" s="4" t="s">
        <v>573</v>
      </c>
      <c r="F9" s="4" t="s">
        <v>258</v>
      </c>
      <c r="G9" s="4" t="s">
        <v>271</v>
      </c>
      <c r="H9" s="4" t="s">
        <v>272</v>
      </c>
      <c r="I9" s="4" t="s">
        <v>273</v>
      </c>
    </row>
    <row r="10" spans="1:9" ht="12.75">
      <c r="A10" s="4" t="s">
        <v>569</v>
      </c>
      <c r="B10" s="4" t="s">
        <v>278</v>
      </c>
      <c r="C10" s="5">
        <v>2001</v>
      </c>
      <c r="D10" s="5">
        <v>2001</v>
      </c>
      <c r="E10" s="4" t="s">
        <v>572</v>
      </c>
      <c r="F10" s="4" t="s">
        <v>227</v>
      </c>
      <c r="G10" s="4" t="s">
        <v>228</v>
      </c>
      <c r="H10" s="4" t="s">
        <v>229</v>
      </c>
      <c r="I10" s="4" t="s">
        <v>279</v>
      </c>
    </row>
    <row r="11" spans="1:9" ht="12.75">
      <c r="A11" s="4" t="s">
        <v>569</v>
      </c>
      <c r="B11" s="4" t="s">
        <v>282</v>
      </c>
      <c r="C11" s="5">
        <v>1998</v>
      </c>
      <c r="D11" s="5">
        <v>1998</v>
      </c>
      <c r="E11" s="4" t="s">
        <v>573</v>
      </c>
      <c r="F11" s="4" t="s">
        <v>258</v>
      </c>
      <c r="G11" s="4" t="s">
        <v>246</v>
      </c>
      <c r="H11" s="4" t="s">
        <v>247</v>
      </c>
      <c r="I11" s="4" t="s">
        <v>281</v>
      </c>
    </row>
    <row r="12" spans="1:9" ht="12.75">
      <c r="A12" s="4" t="s">
        <v>569</v>
      </c>
      <c r="B12" s="4" t="s">
        <v>283</v>
      </c>
      <c r="C12" s="5">
        <v>1998</v>
      </c>
      <c r="D12" s="5">
        <v>1998</v>
      </c>
      <c r="E12" s="4" t="s">
        <v>573</v>
      </c>
      <c r="F12" s="4" t="s">
        <v>263</v>
      </c>
      <c r="G12" s="4" t="s">
        <v>267</v>
      </c>
      <c r="H12" s="4" t="s">
        <v>284</v>
      </c>
      <c r="I12" s="4" t="s">
        <v>269</v>
      </c>
    </row>
    <row r="13" spans="1:9" ht="12.75">
      <c r="A13" s="4" t="s">
        <v>569</v>
      </c>
      <c r="B13" s="4" t="s">
        <v>285</v>
      </c>
      <c r="C13" s="5">
        <v>2001</v>
      </c>
      <c r="D13" s="5">
        <v>2001</v>
      </c>
      <c r="E13" s="4" t="s">
        <v>572</v>
      </c>
      <c r="F13" s="4" t="s">
        <v>236</v>
      </c>
      <c r="G13" s="4" t="s">
        <v>246</v>
      </c>
      <c r="H13" s="4" t="s">
        <v>286</v>
      </c>
      <c r="I13" s="4" t="s">
        <v>287</v>
      </c>
    </row>
    <row r="14" spans="1:9" ht="12.75">
      <c r="A14" s="4" t="s">
        <v>569</v>
      </c>
      <c r="B14" s="4" t="s">
        <v>291</v>
      </c>
      <c r="C14" s="5">
        <v>2000</v>
      </c>
      <c r="D14" s="5">
        <v>2000</v>
      </c>
      <c r="E14" s="4" t="s">
        <v>570</v>
      </c>
      <c r="F14" s="4" t="s">
        <v>232</v>
      </c>
      <c r="G14" s="4" t="s">
        <v>292</v>
      </c>
      <c r="H14" s="4" t="s">
        <v>293</v>
      </c>
      <c r="I14" s="4" t="s">
        <v>294</v>
      </c>
    </row>
    <row r="15" spans="1:9" ht="12.75">
      <c r="A15" s="4" t="s">
        <v>569</v>
      </c>
      <c r="B15" s="4" t="s">
        <v>302</v>
      </c>
      <c r="C15" s="5">
        <v>1998</v>
      </c>
      <c r="D15" s="5">
        <v>1998</v>
      </c>
      <c r="E15" s="4" t="s">
        <v>573</v>
      </c>
      <c r="F15" s="4" t="s">
        <v>258</v>
      </c>
      <c r="G15" s="4" t="s">
        <v>299</v>
      </c>
      <c r="H15" s="4" t="s">
        <v>300</v>
      </c>
      <c r="I15" s="4" t="s">
        <v>303</v>
      </c>
    </row>
    <row r="16" spans="1:9" ht="12.75">
      <c r="A16" s="4" t="s">
        <v>569</v>
      </c>
      <c r="B16" s="4" t="s">
        <v>306</v>
      </c>
      <c r="C16" s="5">
        <v>1997</v>
      </c>
      <c r="D16" s="5">
        <v>1997</v>
      </c>
      <c r="E16" s="4" t="s">
        <v>571</v>
      </c>
      <c r="F16" s="4" t="s">
        <v>263</v>
      </c>
      <c r="G16" s="4" t="s">
        <v>307</v>
      </c>
      <c r="H16" s="4" t="s">
        <v>308</v>
      </c>
      <c r="I16" s="4" t="s">
        <v>309</v>
      </c>
    </row>
    <row r="17" spans="1:9" ht="12.75">
      <c r="A17" s="4" t="s">
        <v>569</v>
      </c>
      <c r="B17" s="4" t="s">
        <v>310</v>
      </c>
      <c r="C17" s="5">
        <v>1997</v>
      </c>
      <c r="D17" s="5">
        <v>1997</v>
      </c>
      <c r="E17" s="4" t="s">
        <v>571</v>
      </c>
      <c r="F17" s="4" t="s">
        <v>258</v>
      </c>
      <c r="G17" s="4" t="s">
        <v>292</v>
      </c>
      <c r="H17" s="4" t="s">
        <v>311</v>
      </c>
      <c r="I17" s="4" t="s">
        <v>294</v>
      </c>
    </row>
    <row r="18" spans="1:9" ht="12.75">
      <c r="A18" s="4" t="s">
        <v>569</v>
      </c>
      <c r="B18" s="4" t="s">
        <v>316</v>
      </c>
      <c r="C18" s="5">
        <v>2001</v>
      </c>
      <c r="D18" s="5">
        <v>2001</v>
      </c>
      <c r="E18" s="4" t="s">
        <v>572</v>
      </c>
      <c r="F18" s="4" t="s">
        <v>227</v>
      </c>
      <c r="G18" s="4" t="s">
        <v>228</v>
      </c>
      <c r="H18" s="4" t="s">
        <v>233</v>
      </c>
      <c r="I18" s="4" t="s">
        <v>234</v>
      </c>
    </row>
    <row r="19" spans="1:9" ht="12.75">
      <c r="A19" s="4" t="s">
        <v>569</v>
      </c>
      <c r="B19" s="4" t="s">
        <v>322</v>
      </c>
      <c r="C19" s="5">
        <v>2000</v>
      </c>
      <c r="D19" s="5">
        <v>2000</v>
      </c>
      <c r="E19" s="4" t="s">
        <v>570</v>
      </c>
      <c r="F19" s="4" t="s">
        <v>232</v>
      </c>
      <c r="G19" s="4" t="s">
        <v>241</v>
      </c>
      <c r="H19" s="4" t="s">
        <v>323</v>
      </c>
      <c r="I19" s="4" t="s">
        <v>324</v>
      </c>
    </row>
    <row r="20" spans="1:9" ht="12.75">
      <c r="A20" s="4" t="s">
        <v>569</v>
      </c>
      <c r="B20" s="4" t="s">
        <v>325</v>
      </c>
      <c r="C20" s="5">
        <v>1998</v>
      </c>
      <c r="D20" s="5">
        <v>1998</v>
      </c>
      <c r="E20" s="4" t="s">
        <v>573</v>
      </c>
      <c r="F20" s="4" t="s">
        <v>258</v>
      </c>
      <c r="G20" s="4" t="s">
        <v>313</v>
      </c>
      <c r="H20" s="4" t="s">
        <v>314</v>
      </c>
      <c r="I20" s="4" t="s">
        <v>326</v>
      </c>
    </row>
    <row r="21" spans="1:9" ht="12.75">
      <c r="A21" s="4" t="s">
        <v>569</v>
      </c>
      <c r="B21" s="4" t="s">
        <v>329</v>
      </c>
      <c r="C21" s="5">
        <v>1998</v>
      </c>
      <c r="D21" s="5">
        <v>1998</v>
      </c>
      <c r="E21" s="4" t="s">
        <v>573</v>
      </c>
      <c r="F21" s="4" t="s">
        <v>263</v>
      </c>
      <c r="G21" s="4" t="s">
        <v>254</v>
      </c>
      <c r="H21" s="4" t="s">
        <v>330</v>
      </c>
      <c r="I21" s="4" t="s">
        <v>256</v>
      </c>
    </row>
    <row r="22" spans="1:9" ht="12.75">
      <c r="A22" s="4" t="s">
        <v>569</v>
      </c>
      <c r="B22" s="4" t="s">
        <v>331</v>
      </c>
      <c r="C22" s="5">
        <v>1999</v>
      </c>
      <c r="D22" s="5">
        <v>1999</v>
      </c>
      <c r="E22" s="4" t="s">
        <v>574</v>
      </c>
      <c r="F22" s="4" t="s">
        <v>232</v>
      </c>
      <c r="G22" s="4" t="s">
        <v>332</v>
      </c>
      <c r="H22" s="4" t="s">
        <v>333</v>
      </c>
      <c r="I22" s="4" t="s">
        <v>334</v>
      </c>
    </row>
    <row r="23" spans="1:9" ht="12.75">
      <c r="A23" s="4" t="s">
        <v>569</v>
      </c>
      <c r="B23" s="4" t="s">
        <v>335</v>
      </c>
      <c r="C23" s="5">
        <v>1998</v>
      </c>
      <c r="D23" s="5">
        <v>1998</v>
      </c>
      <c r="E23" s="4" t="s">
        <v>573</v>
      </c>
      <c r="F23" s="4" t="s">
        <v>236</v>
      </c>
      <c r="G23" s="4" t="s">
        <v>254</v>
      </c>
      <c r="H23" s="4" t="s">
        <v>330</v>
      </c>
      <c r="I23" s="4" t="s">
        <v>256</v>
      </c>
    </row>
    <row r="24" spans="1:9" ht="12.75">
      <c r="A24" s="4" t="s">
        <v>569</v>
      </c>
      <c r="B24" s="4" t="s">
        <v>336</v>
      </c>
      <c r="C24" s="5">
        <v>1998</v>
      </c>
      <c r="D24" s="5">
        <v>1998</v>
      </c>
      <c r="E24" s="4" t="s">
        <v>573</v>
      </c>
      <c r="F24" s="4" t="s">
        <v>232</v>
      </c>
      <c r="G24" s="4" t="s">
        <v>337</v>
      </c>
      <c r="H24" s="4" t="s">
        <v>338</v>
      </c>
      <c r="I24" s="4" t="s">
        <v>339</v>
      </c>
    </row>
    <row r="25" spans="1:9" ht="12.75">
      <c r="A25" s="4" t="s">
        <v>569</v>
      </c>
      <c r="B25" s="4" t="s">
        <v>340</v>
      </c>
      <c r="C25" s="5">
        <v>2000</v>
      </c>
      <c r="D25" s="5">
        <v>2000</v>
      </c>
      <c r="E25" s="4" t="s">
        <v>570</v>
      </c>
      <c r="F25" s="4" t="s">
        <v>227</v>
      </c>
      <c r="G25" s="4" t="s">
        <v>299</v>
      </c>
      <c r="H25" s="4" t="s">
        <v>341</v>
      </c>
      <c r="I25" s="4" t="s">
        <v>303</v>
      </c>
    </row>
    <row r="26" spans="1:9" ht="12.75">
      <c r="A26" s="4" t="s">
        <v>569</v>
      </c>
      <c r="B26" s="4" t="s">
        <v>342</v>
      </c>
      <c r="C26" s="5">
        <v>2001</v>
      </c>
      <c r="D26" s="5">
        <v>2001</v>
      </c>
      <c r="E26" s="4" t="s">
        <v>572</v>
      </c>
      <c r="F26" s="4" t="s">
        <v>227</v>
      </c>
      <c r="G26" s="4" t="s">
        <v>343</v>
      </c>
      <c r="H26" s="4" t="s">
        <v>344</v>
      </c>
      <c r="I26" s="4" t="s">
        <v>345</v>
      </c>
    </row>
    <row r="27" spans="1:9" ht="12.75">
      <c r="A27" s="4" t="s">
        <v>569</v>
      </c>
      <c r="B27" s="4" t="s">
        <v>356</v>
      </c>
      <c r="C27" s="5">
        <v>1999</v>
      </c>
      <c r="D27" s="5">
        <v>1999</v>
      </c>
      <c r="E27" s="4" t="s">
        <v>574</v>
      </c>
      <c r="F27" s="4" t="s">
        <v>232</v>
      </c>
      <c r="G27" s="4" t="s">
        <v>343</v>
      </c>
      <c r="H27" s="4" t="s">
        <v>344</v>
      </c>
      <c r="I27" s="4" t="s">
        <v>345</v>
      </c>
    </row>
    <row r="28" spans="1:9" ht="12.75">
      <c r="A28" s="4" t="s">
        <v>569</v>
      </c>
      <c r="B28" s="4" t="s">
        <v>359</v>
      </c>
      <c r="C28" s="5">
        <v>1998</v>
      </c>
      <c r="D28" s="5">
        <v>1998</v>
      </c>
      <c r="E28" s="4" t="s">
        <v>573</v>
      </c>
      <c r="F28" s="4" t="s">
        <v>236</v>
      </c>
      <c r="G28" s="4" t="s">
        <v>241</v>
      </c>
      <c r="H28" s="4" t="s">
        <v>323</v>
      </c>
      <c r="I28" s="4" t="s">
        <v>324</v>
      </c>
    </row>
    <row r="29" spans="1:9" ht="12.75">
      <c r="A29" s="4" t="s">
        <v>569</v>
      </c>
      <c r="B29" s="4" t="s">
        <v>360</v>
      </c>
      <c r="C29" s="5">
        <v>1997</v>
      </c>
      <c r="D29" s="5">
        <v>1997</v>
      </c>
      <c r="E29" s="4" t="s">
        <v>571</v>
      </c>
      <c r="F29" s="4" t="s">
        <v>245</v>
      </c>
      <c r="G29" s="4" t="s">
        <v>259</v>
      </c>
      <c r="H29" s="4" t="s">
        <v>361</v>
      </c>
      <c r="I29" s="4" t="s">
        <v>261</v>
      </c>
    </row>
    <row r="30" spans="1:9" ht="12.75">
      <c r="A30" s="4" t="s">
        <v>569</v>
      </c>
      <c r="B30" s="4" t="s">
        <v>368</v>
      </c>
      <c r="C30" s="5">
        <v>1998</v>
      </c>
      <c r="D30" s="5">
        <v>1998</v>
      </c>
      <c r="E30" s="4" t="s">
        <v>573</v>
      </c>
      <c r="F30" s="4" t="s">
        <v>232</v>
      </c>
      <c r="G30" s="4" t="s">
        <v>241</v>
      </c>
      <c r="H30" s="4" t="s">
        <v>323</v>
      </c>
      <c r="I30" s="4" t="s">
        <v>324</v>
      </c>
    </row>
    <row r="31" spans="1:9" ht="12.75">
      <c r="A31" s="4" t="s">
        <v>569</v>
      </c>
      <c r="B31" s="4" t="s">
        <v>369</v>
      </c>
      <c r="C31" s="5">
        <v>1998</v>
      </c>
      <c r="D31" s="5">
        <v>1998</v>
      </c>
      <c r="E31" s="4" t="s">
        <v>573</v>
      </c>
      <c r="F31" s="4" t="s">
        <v>258</v>
      </c>
      <c r="G31" s="4" t="s">
        <v>299</v>
      </c>
      <c r="H31" s="4" t="s">
        <v>300</v>
      </c>
      <c r="I31" s="4" t="s">
        <v>303</v>
      </c>
    </row>
    <row r="32" spans="1:9" ht="12.75">
      <c r="A32" s="4" t="s">
        <v>569</v>
      </c>
      <c r="B32" s="4" t="s">
        <v>372</v>
      </c>
      <c r="C32" s="5">
        <v>1997</v>
      </c>
      <c r="D32" s="5">
        <v>1997</v>
      </c>
      <c r="E32" s="4" t="s">
        <v>571</v>
      </c>
      <c r="F32" s="4" t="s">
        <v>245</v>
      </c>
      <c r="G32" s="4" t="s">
        <v>292</v>
      </c>
      <c r="H32" s="4" t="s">
        <v>373</v>
      </c>
      <c r="I32" s="4" t="s">
        <v>374</v>
      </c>
    </row>
    <row r="33" spans="1:9" ht="12.75">
      <c r="A33" s="4" t="s">
        <v>569</v>
      </c>
      <c r="B33" s="4" t="s">
        <v>378</v>
      </c>
      <c r="C33" s="5">
        <v>1999</v>
      </c>
      <c r="D33" s="5">
        <v>1999</v>
      </c>
      <c r="E33" s="4" t="s">
        <v>574</v>
      </c>
      <c r="F33" s="4" t="s">
        <v>232</v>
      </c>
      <c r="G33" s="4" t="s">
        <v>228</v>
      </c>
      <c r="H33" s="4" t="s">
        <v>379</v>
      </c>
      <c r="I33" s="4" t="s">
        <v>380</v>
      </c>
    </row>
    <row r="34" spans="1:9" ht="12.75">
      <c r="A34" s="4" t="s">
        <v>569</v>
      </c>
      <c r="B34" s="4" t="s">
        <v>381</v>
      </c>
      <c r="C34" s="5">
        <v>2001</v>
      </c>
      <c r="D34" s="5">
        <v>2001</v>
      </c>
      <c r="E34" s="4" t="s">
        <v>572</v>
      </c>
      <c r="F34" s="4" t="s">
        <v>232</v>
      </c>
      <c r="G34" s="4" t="s">
        <v>228</v>
      </c>
      <c r="H34" s="4" t="s">
        <v>229</v>
      </c>
      <c r="I34" s="4" t="s">
        <v>380</v>
      </c>
    </row>
    <row r="35" spans="1:9" ht="12.75">
      <c r="A35" s="4" t="s">
        <v>569</v>
      </c>
      <c r="B35" s="4" t="s">
        <v>382</v>
      </c>
      <c r="C35" s="5">
        <v>1998</v>
      </c>
      <c r="D35" s="5">
        <v>1998</v>
      </c>
      <c r="E35" s="4" t="s">
        <v>573</v>
      </c>
      <c r="F35" s="4" t="s">
        <v>263</v>
      </c>
      <c r="G35" s="4" t="s">
        <v>237</v>
      </c>
      <c r="H35" s="4" t="s">
        <v>238</v>
      </c>
      <c r="I35" s="4" t="s">
        <v>239</v>
      </c>
    </row>
    <row r="36" spans="1:9" ht="12.75">
      <c r="A36" s="4" t="s">
        <v>569</v>
      </c>
      <c r="B36" s="4" t="s">
        <v>383</v>
      </c>
      <c r="C36" s="5">
        <v>1998</v>
      </c>
      <c r="D36" s="5">
        <v>1998</v>
      </c>
      <c r="E36" s="4" t="s">
        <v>573</v>
      </c>
      <c r="F36" s="4" t="s">
        <v>236</v>
      </c>
      <c r="G36" s="4" t="s">
        <v>237</v>
      </c>
      <c r="H36" s="4" t="s">
        <v>238</v>
      </c>
      <c r="I36" s="4" t="s">
        <v>239</v>
      </c>
    </row>
    <row r="37" spans="1:9" ht="12.75">
      <c r="A37" s="4" t="s">
        <v>569</v>
      </c>
      <c r="B37" s="4" t="s">
        <v>384</v>
      </c>
      <c r="C37" s="5">
        <v>2000</v>
      </c>
      <c r="D37" s="5">
        <v>2000</v>
      </c>
      <c r="E37" s="4" t="s">
        <v>570</v>
      </c>
      <c r="F37" s="4" t="s">
        <v>232</v>
      </c>
      <c r="G37" s="4" t="s">
        <v>337</v>
      </c>
      <c r="H37" s="4" t="s">
        <v>385</v>
      </c>
      <c r="I37" s="4" t="s">
        <v>339</v>
      </c>
    </row>
    <row r="38" spans="1:9" ht="12.75">
      <c r="A38" s="4" t="s">
        <v>569</v>
      </c>
      <c r="B38" s="4" t="s">
        <v>389</v>
      </c>
      <c r="C38" s="5">
        <v>2000</v>
      </c>
      <c r="D38" s="5">
        <v>2000</v>
      </c>
      <c r="E38" s="4" t="s">
        <v>570</v>
      </c>
      <c r="F38" s="4" t="s">
        <v>227</v>
      </c>
      <c r="G38" s="4" t="s">
        <v>228</v>
      </c>
      <c r="H38" s="4" t="s">
        <v>229</v>
      </c>
      <c r="I38" s="4" t="s">
        <v>230</v>
      </c>
    </row>
    <row r="39" spans="1:9" ht="12.75">
      <c r="A39" s="4" t="s">
        <v>569</v>
      </c>
      <c r="B39" s="4" t="s">
        <v>390</v>
      </c>
      <c r="C39" s="5">
        <v>2001</v>
      </c>
      <c r="D39" s="5">
        <v>2001</v>
      </c>
      <c r="E39" s="4" t="s">
        <v>572</v>
      </c>
      <c r="F39" s="4" t="s">
        <v>232</v>
      </c>
      <c r="G39" s="4" t="s">
        <v>241</v>
      </c>
      <c r="H39" s="4" t="s">
        <v>323</v>
      </c>
      <c r="I39" s="4" t="s">
        <v>324</v>
      </c>
    </row>
    <row r="40" spans="1:9" ht="12.75">
      <c r="A40" s="4" t="s">
        <v>569</v>
      </c>
      <c r="B40" s="4" t="s">
        <v>393</v>
      </c>
      <c r="C40" s="5">
        <v>2000</v>
      </c>
      <c r="D40" s="5">
        <v>2000</v>
      </c>
      <c r="E40" s="4" t="s">
        <v>570</v>
      </c>
      <c r="F40" s="4" t="s">
        <v>236</v>
      </c>
      <c r="G40" s="4" t="s">
        <v>313</v>
      </c>
      <c r="H40" s="4" t="s">
        <v>394</v>
      </c>
      <c r="I40" s="4" t="s">
        <v>315</v>
      </c>
    </row>
    <row r="41" spans="1:9" ht="12.75">
      <c r="A41" s="4" t="s">
        <v>569</v>
      </c>
      <c r="B41" s="4" t="s">
        <v>395</v>
      </c>
      <c r="C41" s="5">
        <v>1999</v>
      </c>
      <c r="D41" s="5">
        <v>1999</v>
      </c>
      <c r="E41" s="4" t="s">
        <v>574</v>
      </c>
      <c r="F41" s="4" t="s">
        <v>236</v>
      </c>
      <c r="G41" s="4" t="s">
        <v>254</v>
      </c>
      <c r="H41" s="4" t="s">
        <v>330</v>
      </c>
      <c r="I41" s="4" t="s">
        <v>256</v>
      </c>
    </row>
    <row r="42" spans="1:9" ht="12.75">
      <c r="A42" s="4" t="s">
        <v>569</v>
      </c>
      <c r="B42" s="4" t="s">
        <v>401</v>
      </c>
      <c r="C42" s="5">
        <v>1998</v>
      </c>
      <c r="D42" s="5">
        <v>1998</v>
      </c>
      <c r="E42" s="4" t="s">
        <v>573</v>
      </c>
      <c r="F42" s="4" t="s">
        <v>245</v>
      </c>
      <c r="G42" s="4" t="s">
        <v>228</v>
      </c>
      <c r="H42" s="4" t="s">
        <v>402</v>
      </c>
      <c r="I42" s="4" t="s">
        <v>234</v>
      </c>
    </row>
    <row r="43" spans="1:9" ht="12.75">
      <c r="A43" s="4" t="s">
        <v>569</v>
      </c>
      <c r="B43" s="4" t="s">
        <v>405</v>
      </c>
      <c r="C43" s="5">
        <v>2000</v>
      </c>
      <c r="D43" s="5">
        <v>2000</v>
      </c>
      <c r="E43" s="4" t="s">
        <v>570</v>
      </c>
      <c r="F43" s="4" t="s">
        <v>232</v>
      </c>
      <c r="G43" s="4" t="s">
        <v>337</v>
      </c>
      <c r="H43" s="4" t="s">
        <v>385</v>
      </c>
      <c r="I43" s="4" t="s">
        <v>339</v>
      </c>
    </row>
    <row r="44" spans="1:9" ht="12.75">
      <c r="A44" s="4" t="s">
        <v>569</v>
      </c>
      <c r="B44" s="4" t="s">
        <v>406</v>
      </c>
      <c r="C44" s="5">
        <v>2001</v>
      </c>
      <c r="D44" s="5">
        <v>2001</v>
      </c>
      <c r="E44" s="4" t="s">
        <v>572</v>
      </c>
      <c r="F44" s="4" t="s">
        <v>236</v>
      </c>
      <c r="G44" s="4" t="s">
        <v>246</v>
      </c>
      <c r="H44" s="4" t="s">
        <v>407</v>
      </c>
      <c r="I44" s="4" t="s">
        <v>287</v>
      </c>
    </row>
    <row r="45" spans="1:9" ht="12.75">
      <c r="A45" s="4" t="s">
        <v>569</v>
      </c>
      <c r="B45" s="4" t="s">
        <v>408</v>
      </c>
      <c r="C45" s="5">
        <v>1999</v>
      </c>
      <c r="D45" s="5">
        <v>1999</v>
      </c>
      <c r="E45" s="4" t="s">
        <v>574</v>
      </c>
      <c r="F45" s="4" t="s">
        <v>232</v>
      </c>
      <c r="G45" s="4" t="s">
        <v>332</v>
      </c>
      <c r="H45" s="4" t="s">
        <v>353</v>
      </c>
      <c r="I45" s="4" t="s">
        <v>334</v>
      </c>
    </row>
    <row r="46" spans="1:9" ht="12.75">
      <c r="A46" s="4" t="s">
        <v>569</v>
      </c>
      <c r="B46" s="4" t="s">
        <v>412</v>
      </c>
      <c r="C46" s="5">
        <v>1997</v>
      </c>
      <c r="D46" s="5">
        <v>1997</v>
      </c>
      <c r="E46" s="4" t="s">
        <v>571</v>
      </c>
      <c r="F46" s="4" t="s">
        <v>258</v>
      </c>
      <c r="G46" s="4" t="s">
        <v>292</v>
      </c>
      <c r="H46" s="4" t="s">
        <v>311</v>
      </c>
      <c r="I46" s="4" t="s">
        <v>294</v>
      </c>
    </row>
    <row r="47" spans="1:9" ht="12.75">
      <c r="A47" s="4" t="s">
        <v>569</v>
      </c>
      <c r="B47" s="4" t="s">
        <v>413</v>
      </c>
      <c r="C47" s="5">
        <v>1998</v>
      </c>
      <c r="D47" s="5">
        <v>1998</v>
      </c>
      <c r="E47" s="4" t="s">
        <v>573</v>
      </c>
      <c r="F47" s="4" t="s">
        <v>245</v>
      </c>
      <c r="G47" s="4" t="s">
        <v>228</v>
      </c>
      <c r="H47" s="4" t="s">
        <v>402</v>
      </c>
      <c r="I47" s="4" t="s">
        <v>234</v>
      </c>
    </row>
    <row r="48" spans="1:9" ht="12.75">
      <c r="A48" s="4" t="s">
        <v>569</v>
      </c>
      <c r="B48" s="4" t="s">
        <v>417</v>
      </c>
      <c r="C48" s="5">
        <v>1999</v>
      </c>
      <c r="D48" s="5">
        <v>1999</v>
      </c>
      <c r="E48" s="4" t="s">
        <v>574</v>
      </c>
      <c r="F48" s="4" t="s">
        <v>263</v>
      </c>
      <c r="G48" s="4" t="s">
        <v>299</v>
      </c>
      <c r="H48" s="4" t="s">
        <v>300</v>
      </c>
      <c r="I48" s="4" t="s">
        <v>303</v>
      </c>
    </row>
    <row r="49" spans="1:9" ht="12.75">
      <c r="A49" s="4" t="s">
        <v>569</v>
      </c>
      <c r="B49" s="4" t="s">
        <v>419</v>
      </c>
      <c r="C49" s="5">
        <v>2000</v>
      </c>
      <c r="D49" s="5">
        <v>2000</v>
      </c>
      <c r="E49" s="4" t="s">
        <v>570</v>
      </c>
      <c r="F49" s="4" t="s">
        <v>227</v>
      </c>
      <c r="G49" s="4" t="s">
        <v>299</v>
      </c>
      <c r="H49" s="4" t="s">
        <v>300</v>
      </c>
      <c r="I49" s="4" t="s">
        <v>301</v>
      </c>
    </row>
    <row r="50" spans="1:9" ht="12.75">
      <c r="A50" s="4" t="s">
        <v>569</v>
      </c>
      <c r="B50" s="4" t="s">
        <v>420</v>
      </c>
      <c r="C50" s="5">
        <v>1999</v>
      </c>
      <c r="D50" s="5">
        <v>1999</v>
      </c>
      <c r="E50" s="4" t="s">
        <v>574</v>
      </c>
      <c r="F50" s="4" t="s">
        <v>258</v>
      </c>
      <c r="G50" s="4" t="s">
        <v>228</v>
      </c>
      <c r="H50" s="4" t="s">
        <v>379</v>
      </c>
      <c r="I50" s="4" t="s">
        <v>380</v>
      </c>
    </row>
    <row r="51" spans="1:9" ht="12.75">
      <c r="A51" s="4" t="s">
        <v>569</v>
      </c>
      <c r="B51" s="4" t="s">
        <v>421</v>
      </c>
      <c r="C51" s="5">
        <v>1999</v>
      </c>
      <c r="D51" s="5">
        <v>1999</v>
      </c>
      <c r="E51" s="4" t="s">
        <v>574</v>
      </c>
      <c r="F51" s="4" t="s">
        <v>258</v>
      </c>
      <c r="G51" s="4" t="s">
        <v>259</v>
      </c>
      <c r="H51" s="4" t="s">
        <v>260</v>
      </c>
      <c r="I51" s="4" t="s">
        <v>366</v>
      </c>
    </row>
    <row r="52" spans="1:9" ht="12.75">
      <c r="A52" s="4" t="s">
        <v>569</v>
      </c>
      <c r="B52" s="4" t="s">
        <v>425</v>
      </c>
      <c r="C52" s="5">
        <v>2000</v>
      </c>
      <c r="D52" s="5">
        <v>2000</v>
      </c>
      <c r="E52" s="4" t="s">
        <v>570</v>
      </c>
      <c r="F52" s="4" t="s">
        <v>263</v>
      </c>
      <c r="G52" s="4" t="s">
        <v>275</v>
      </c>
      <c r="H52" s="4" t="s">
        <v>426</v>
      </c>
      <c r="I52" s="4" t="s">
        <v>277</v>
      </c>
    </row>
    <row r="53" spans="1:9" ht="12.75">
      <c r="A53" s="4" t="s">
        <v>569</v>
      </c>
      <c r="B53" s="4" t="s">
        <v>428</v>
      </c>
      <c r="C53" s="5">
        <v>1998</v>
      </c>
      <c r="D53" s="5">
        <v>1998</v>
      </c>
      <c r="E53" s="4" t="s">
        <v>573</v>
      </c>
      <c r="F53" s="4" t="s">
        <v>258</v>
      </c>
      <c r="G53" s="4" t="s">
        <v>271</v>
      </c>
      <c r="H53" s="4" t="s">
        <v>272</v>
      </c>
      <c r="I53" s="4" t="s">
        <v>273</v>
      </c>
    </row>
    <row r="54" spans="1:9" ht="12.75">
      <c r="A54" s="4" t="s">
        <v>569</v>
      </c>
      <c r="B54" s="4" t="s">
        <v>430</v>
      </c>
      <c r="C54" s="5">
        <v>2001</v>
      </c>
      <c r="D54" s="5">
        <v>2001</v>
      </c>
      <c r="E54" s="4" t="s">
        <v>572</v>
      </c>
      <c r="F54" s="4" t="s">
        <v>227</v>
      </c>
      <c r="G54" s="4" t="s">
        <v>228</v>
      </c>
      <c r="H54" s="4" t="s">
        <v>229</v>
      </c>
      <c r="I54" s="4" t="s">
        <v>230</v>
      </c>
    </row>
    <row r="55" spans="1:9" ht="12.75">
      <c r="A55" s="4" t="s">
        <v>569</v>
      </c>
      <c r="B55" s="4" t="s">
        <v>431</v>
      </c>
      <c r="C55" s="5">
        <v>1999</v>
      </c>
      <c r="D55" s="5">
        <v>1999</v>
      </c>
      <c r="E55" s="4" t="s">
        <v>574</v>
      </c>
      <c r="F55" s="4" t="s">
        <v>258</v>
      </c>
      <c r="G55" s="4" t="s">
        <v>228</v>
      </c>
      <c r="H55" s="4" t="s">
        <v>379</v>
      </c>
      <c r="I55" s="4" t="s">
        <v>230</v>
      </c>
    </row>
    <row r="56" spans="1:9" ht="12.75">
      <c r="A56" s="4" t="s">
        <v>569</v>
      </c>
      <c r="B56" s="4" t="s">
        <v>433</v>
      </c>
      <c r="C56" s="5">
        <v>1997</v>
      </c>
      <c r="D56" s="5">
        <v>1997</v>
      </c>
      <c r="E56" s="4" t="s">
        <v>571</v>
      </c>
      <c r="F56" s="4" t="s">
        <v>245</v>
      </c>
      <c r="G56" s="4" t="s">
        <v>259</v>
      </c>
      <c r="H56" s="4" t="s">
        <v>361</v>
      </c>
      <c r="I56" s="4" t="s">
        <v>261</v>
      </c>
    </row>
    <row r="57" spans="1:9" ht="12.75">
      <c r="A57" s="4" t="s">
        <v>569</v>
      </c>
      <c r="B57" s="4" t="s">
        <v>434</v>
      </c>
      <c r="C57" s="5">
        <v>2001</v>
      </c>
      <c r="D57" s="5">
        <v>2001</v>
      </c>
      <c r="E57" s="4" t="s">
        <v>572</v>
      </c>
      <c r="F57" s="4" t="s">
        <v>263</v>
      </c>
      <c r="G57" s="4" t="s">
        <v>275</v>
      </c>
      <c r="H57" s="4" t="s">
        <v>276</v>
      </c>
      <c r="I57" s="4" t="s">
        <v>277</v>
      </c>
    </row>
    <row r="58" spans="1:9" ht="12.75">
      <c r="A58" s="4" t="s">
        <v>569</v>
      </c>
      <c r="B58" s="4" t="s">
        <v>440</v>
      </c>
      <c r="C58" s="5">
        <v>1998</v>
      </c>
      <c r="D58" s="5">
        <v>1998</v>
      </c>
      <c r="E58" s="4" t="s">
        <v>573</v>
      </c>
      <c r="F58" s="4" t="s">
        <v>258</v>
      </c>
      <c r="G58" s="4" t="s">
        <v>267</v>
      </c>
      <c r="H58" s="4" t="s">
        <v>575</v>
      </c>
      <c r="I58" s="4" t="s">
        <v>269</v>
      </c>
    </row>
    <row r="59" spans="1:9" ht="12.75">
      <c r="A59" s="4" t="s">
        <v>569</v>
      </c>
      <c r="B59" s="4" t="s">
        <v>448</v>
      </c>
      <c r="C59" s="5">
        <v>1998</v>
      </c>
      <c r="D59" s="5">
        <v>1998</v>
      </c>
      <c r="E59" s="4" t="s">
        <v>573</v>
      </c>
      <c r="F59" s="4" t="s">
        <v>232</v>
      </c>
      <c r="G59" s="4" t="s">
        <v>442</v>
      </c>
      <c r="H59" s="4" t="s">
        <v>443</v>
      </c>
      <c r="I59" s="4" t="s">
        <v>444</v>
      </c>
    </row>
    <row r="60" spans="1:9" ht="12.75">
      <c r="A60" s="4" t="s">
        <v>569</v>
      </c>
      <c r="B60" s="4" t="s">
        <v>451</v>
      </c>
      <c r="C60" s="5">
        <v>2000</v>
      </c>
      <c r="D60" s="5">
        <v>2000</v>
      </c>
      <c r="E60" s="4" t="s">
        <v>570</v>
      </c>
      <c r="F60" s="4" t="s">
        <v>263</v>
      </c>
      <c r="G60" s="4" t="s">
        <v>259</v>
      </c>
      <c r="H60" s="4" t="s">
        <v>260</v>
      </c>
      <c r="I60" s="4" t="s">
        <v>366</v>
      </c>
    </row>
    <row r="61" spans="1:9" ht="12.75">
      <c r="A61" s="4" t="s">
        <v>569</v>
      </c>
      <c r="B61" s="4" t="s">
        <v>453</v>
      </c>
      <c r="C61" s="5">
        <v>2000</v>
      </c>
      <c r="D61" s="5">
        <v>2000</v>
      </c>
      <c r="E61" s="4" t="s">
        <v>570</v>
      </c>
      <c r="F61" s="4" t="s">
        <v>232</v>
      </c>
      <c r="G61" s="4" t="s">
        <v>337</v>
      </c>
      <c r="H61" s="4" t="s">
        <v>385</v>
      </c>
      <c r="I61" s="4" t="s">
        <v>339</v>
      </c>
    </row>
    <row r="62" spans="1:9" ht="12.75">
      <c r="A62" s="4" t="s">
        <v>569</v>
      </c>
      <c r="B62" s="4" t="s">
        <v>459</v>
      </c>
      <c r="C62" s="5">
        <v>1999</v>
      </c>
      <c r="D62" s="5">
        <v>1999</v>
      </c>
      <c r="E62" s="4" t="s">
        <v>574</v>
      </c>
      <c r="F62" s="4" t="s">
        <v>236</v>
      </c>
      <c r="G62" s="4" t="s">
        <v>313</v>
      </c>
      <c r="H62" s="4" t="s">
        <v>394</v>
      </c>
      <c r="I62" s="4" t="s">
        <v>315</v>
      </c>
    </row>
    <row r="63" spans="1:9" ht="12.75">
      <c r="A63" s="4" t="s">
        <v>569</v>
      </c>
      <c r="B63" s="4" t="s">
        <v>460</v>
      </c>
      <c r="C63" s="5">
        <v>2000</v>
      </c>
      <c r="D63" s="5">
        <v>2000</v>
      </c>
      <c r="E63" s="4" t="s">
        <v>570</v>
      </c>
      <c r="F63" s="4" t="s">
        <v>263</v>
      </c>
      <c r="G63" s="4" t="s">
        <v>349</v>
      </c>
      <c r="H63" s="4" t="s">
        <v>350</v>
      </c>
      <c r="I63" s="4" t="s">
        <v>351</v>
      </c>
    </row>
    <row r="64" spans="1:9" ht="12.75">
      <c r="A64" s="4" t="s">
        <v>569</v>
      </c>
      <c r="B64" s="4" t="s">
        <v>467</v>
      </c>
      <c r="C64" s="5">
        <v>2000</v>
      </c>
      <c r="D64" s="5">
        <v>2000</v>
      </c>
      <c r="E64" s="4" t="s">
        <v>570</v>
      </c>
      <c r="F64" s="4" t="s">
        <v>236</v>
      </c>
      <c r="G64" s="4" t="s">
        <v>228</v>
      </c>
      <c r="H64" s="4" t="s">
        <v>379</v>
      </c>
      <c r="I64" s="4" t="s">
        <v>230</v>
      </c>
    </row>
    <row r="65" spans="1:9" ht="12.75">
      <c r="A65" s="4" t="s">
        <v>569</v>
      </c>
      <c r="B65" s="4" t="s">
        <v>470</v>
      </c>
      <c r="C65" s="5">
        <v>1999</v>
      </c>
      <c r="D65" s="5">
        <v>1999</v>
      </c>
      <c r="E65" s="4" t="s">
        <v>574</v>
      </c>
      <c r="F65" s="4" t="s">
        <v>236</v>
      </c>
      <c r="G65" s="4" t="s">
        <v>246</v>
      </c>
      <c r="H65" s="4" t="s">
        <v>404</v>
      </c>
      <c r="I65" s="4" t="s">
        <v>265</v>
      </c>
    </row>
    <row r="66" spans="1:9" ht="12.75">
      <c r="A66" s="4" t="s">
        <v>569</v>
      </c>
      <c r="B66" s="4" t="s">
        <v>471</v>
      </c>
      <c r="C66" s="5">
        <v>1997</v>
      </c>
      <c r="D66" s="5">
        <v>1997</v>
      </c>
      <c r="E66" s="4" t="s">
        <v>571</v>
      </c>
      <c r="F66" s="4" t="s">
        <v>263</v>
      </c>
      <c r="G66" s="4" t="s">
        <v>313</v>
      </c>
      <c r="H66" s="4" t="s">
        <v>394</v>
      </c>
      <c r="I66" s="4" t="s">
        <v>315</v>
      </c>
    </row>
    <row r="67" spans="1:9" ht="12.75">
      <c r="A67" s="4" t="s">
        <v>569</v>
      </c>
      <c r="B67" s="4" t="s">
        <v>473</v>
      </c>
      <c r="C67" s="5">
        <v>1997</v>
      </c>
      <c r="D67" s="5">
        <v>1997</v>
      </c>
      <c r="E67" s="4" t="s">
        <v>571</v>
      </c>
      <c r="F67" s="4" t="s">
        <v>245</v>
      </c>
      <c r="G67" s="4" t="s">
        <v>228</v>
      </c>
      <c r="H67" s="4" t="s">
        <v>233</v>
      </c>
      <c r="I67" s="4" t="s">
        <v>234</v>
      </c>
    </row>
    <row r="68" spans="1:9" ht="12.75">
      <c r="A68" s="4" t="s">
        <v>569</v>
      </c>
      <c r="B68" s="4" t="s">
        <v>474</v>
      </c>
      <c r="C68" s="5">
        <v>1999</v>
      </c>
      <c r="D68" s="5">
        <v>1999</v>
      </c>
      <c r="E68" s="4" t="s">
        <v>574</v>
      </c>
      <c r="F68" s="4" t="s">
        <v>232</v>
      </c>
      <c r="G68" s="4" t="s">
        <v>299</v>
      </c>
      <c r="H68" s="4" t="s">
        <v>341</v>
      </c>
      <c r="I68" s="4" t="s">
        <v>303</v>
      </c>
    </row>
    <row r="69" spans="1:9" ht="12.75">
      <c r="A69" s="4" t="s">
        <v>569</v>
      </c>
      <c r="B69" s="4" t="s">
        <v>478</v>
      </c>
      <c r="C69" s="5">
        <v>1998</v>
      </c>
      <c r="D69" s="5">
        <v>1998</v>
      </c>
      <c r="E69" s="4" t="s">
        <v>573</v>
      </c>
      <c r="F69" s="4" t="s">
        <v>236</v>
      </c>
      <c r="G69" s="4" t="s">
        <v>299</v>
      </c>
      <c r="H69" s="4" t="s">
        <v>341</v>
      </c>
      <c r="I69" s="4" t="s">
        <v>303</v>
      </c>
    </row>
    <row r="70" spans="1:9" ht="12.75">
      <c r="A70" s="4" t="s">
        <v>569</v>
      </c>
      <c r="B70" s="4" t="s">
        <v>480</v>
      </c>
      <c r="C70" s="5">
        <v>1998</v>
      </c>
      <c r="D70" s="5">
        <v>1998</v>
      </c>
      <c r="E70" s="4" t="s">
        <v>573</v>
      </c>
      <c r="F70" s="4" t="s">
        <v>263</v>
      </c>
      <c r="G70" s="4" t="s">
        <v>307</v>
      </c>
      <c r="H70" s="4" t="s">
        <v>308</v>
      </c>
      <c r="I70" s="4" t="s">
        <v>309</v>
      </c>
    </row>
    <row r="71" spans="1:9" ht="12.75">
      <c r="A71" s="4" t="s">
        <v>569</v>
      </c>
      <c r="B71" s="4" t="s">
        <v>482</v>
      </c>
      <c r="C71" s="5">
        <v>1999</v>
      </c>
      <c r="D71" s="5">
        <v>1999</v>
      </c>
      <c r="E71" s="4" t="s">
        <v>574</v>
      </c>
      <c r="F71" s="4" t="s">
        <v>263</v>
      </c>
      <c r="G71" s="4" t="s">
        <v>275</v>
      </c>
      <c r="H71" s="4" t="s">
        <v>276</v>
      </c>
      <c r="I71" s="4" t="s">
        <v>277</v>
      </c>
    </row>
    <row r="72" spans="1:9" ht="12.75">
      <c r="A72" s="4" t="s">
        <v>569</v>
      </c>
      <c r="B72" s="4" t="s">
        <v>483</v>
      </c>
      <c r="C72" s="5">
        <v>2000</v>
      </c>
      <c r="D72" s="5">
        <v>2000</v>
      </c>
      <c r="E72" s="4" t="s">
        <v>570</v>
      </c>
      <c r="F72" s="4" t="s">
        <v>258</v>
      </c>
      <c r="G72" s="4" t="s">
        <v>267</v>
      </c>
      <c r="H72" s="4" t="s">
        <v>268</v>
      </c>
      <c r="I72" s="4" t="s">
        <v>269</v>
      </c>
    </row>
    <row r="73" spans="1:9" ht="12.75">
      <c r="A73" s="4" t="s">
        <v>569</v>
      </c>
      <c r="B73" s="4" t="s">
        <v>484</v>
      </c>
      <c r="C73" s="5">
        <v>1997</v>
      </c>
      <c r="D73" s="5">
        <v>1997</v>
      </c>
      <c r="E73" s="4" t="s">
        <v>571</v>
      </c>
      <c r="F73" s="4" t="s">
        <v>258</v>
      </c>
      <c r="G73" s="4" t="s">
        <v>267</v>
      </c>
      <c r="H73" s="4" t="s">
        <v>284</v>
      </c>
      <c r="I73" s="4" t="s">
        <v>269</v>
      </c>
    </row>
    <row r="74" spans="1:9" ht="12.75">
      <c r="A74" s="4" t="s">
        <v>569</v>
      </c>
      <c r="B74" s="4" t="s">
        <v>490</v>
      </c>
      <c r="C74" s="5">
        <v>2000</v>
      </c>
      <c r="D74" s="5">
        <v>2000</v>
      </c>
      <c r="E74" s="4" t="s">
        <v>570</v>
      </c>
      <c r="F74" s="4" t="s">
        <v>232</v>
      </c>
      <c r="G74" s="4" t="s">
        <v>292</v>
      </c>
      <c r="H74" s="4" t="s">
        <v>491</v>
      </c>
      <c r="I74" s="4" t="s">
        <v>355</v>
      </c>
    </row>
    <row r="75" spans="1:9" ht="12.75">
      <c r="A75" s="4" t="s">
        <v>569</v>
      </c>
      <c r="B75" s="4" t="s">
        <v>496</v>
      </c>
      <c r="C75" s="5">
        <v>2000</v>
      </c>
      <c r="D75" s="5">
        <v>2000</v>
      </c>
      <c r="E75" s="4" t="s">
        <v>570</v>
      </c>
      <c r="F75" s="4" t="s">
        <v>232</v>
      </c>
      <c r="G75" s="4" t="s">
        <v>299</v>
      </c>
      <c r="H75" s="4" t="s">
        <v>341</v>
      </c>
      <c r="I75" s="4" t="s">
        <v>303</v>
      </c>
    </row>
    <row r="76" spans="1:9" ht="12.75">
      <c r="A76" s="4" t="s">
        <v>569</v>
      </c>
      <c r="B76" s="4" t="s">
        <v>506</v>
      </c>
      <c r="C76" s="5">
        <v>1999</v>
      </c>
      <c r="D76" s="5">
        <v>1999</v>
      </c>
      <c r="E76" s="4" t="s">
        <v>574</v>
      </c>
      <c r="F76" s="4" t="s">
        <v>258</v>
      </c>
      <c r="G76" s="4" t="s">
        <v>313</v>
      </c>
      <c r="H76" s="4" t="s">
        <v>394</v>
      </c>
      <c r="I76" s="4" t="s">
        <v>315</v>
      </c>
    </row>
    <row r="77" spans="1:9" ht="12.75">
      <c r="A77" s="4" t="s">
        <v>569</v>
      </c>
      <c r="B77" s="4" t="s">
        <v>509</v>
      </c>
      <c r="C77" s="5">
        <v>1999</v>
      </c>
      <c r="D77" s="5">
        <v>1999</v>
      </c>
      <c r="E77" s="4" t="s">
        <v>574</v>
      </c>
      <c r="F77" s="4" t="s">
        <v>263</v>
      </c>
      <c r="G77" s="4" t="s">
        <v>246</v>
      </c>
      <c r="H77" s="4" t="s">
        <v>247</v>
      </c>
      <c r="I77" s="4" t="s">
        <v>248</v>
      </c>
    </row>
    <row r="78" spans="1:9" ht="12.75">
      <c r="A78" s="4" t="s">
        <v>569</v>
      </c>
      <c r="B78" s="4" t="s">
        <v>510</v>
      </c>
      <c r="C78" s="5">
        <v>1997</v>
      </c>
      <c r="D78" s="5">
        <v>1997</v>
      </c>
      <c r="E78" s="4" t="s">
        <v>571</v>
      </c>
      <c r="F78" s="4" t="s">
        <v>232</v>
      </c>
      <c r="G78" s="4" t="s">
        <v>337</v>
      </c>
      <c r="H78" s="4" t="s">
        <v>338</v>
      </c>
      <c r="I78" s="4" t="s">
        <v>339</v>
      </c>
    </row>
    <row r="79" spans="1:9" ht="12.75">
      <c r="A79" s="4" t="s">
        <v>569</v>
      </c>
      <c r="B79" s="4" t="s">
        <v>511</v>
      </c>
      <c r="C79" s="5">
        <v>1998</v>
      </c>
      <c r="D79" s="5">
        <v>1998</v>
      </c>
      <c r="E79" s="4" t="s">
        <v>573</v>
      </c>
      <c r="F79" s="4" t="s">
        <v>258</v>
      </c>
      <c r="G79" s="4" t="s">
        <v>313</v>
      </c>
      <c r="H79" s="4" t="s">
        <v>394</v>
      </c>
      <c r="I79" s="4" t="s">
        <v>315</v>
      </c>
    </row>
    <row r="80" spans="1:9" ht="12.75">
      <c r="A80" s="4" t="s">
        <v>569</v>
      </c>
      <c r="B80" s="4" t="s">
        <v>512</v>
      </c>
      <c r="C80" s="5">
        <v>1999</v>
      </c>
      <c r="D80" s="5">
        <v>1999</v>
      </c>
      <c r="E80" s="4" t="s">
        <v>574</v>
      </c>
      <c r="F80" s="4" t="s">
        <v>232</v>
      </c>
      <c r="G80" s="4" t="s">
        <v>343</v>
      </c>
      <c r="H80" s="4" t="s">
        <v>344</v>
      </c>
      <c r="I80" s="4" t="s">
        <v>345</v>
      </c>
    </row>
    <row r="81" spans="1:9" ht="12.75">
      <c r="A81" s="4" t="s">
        <v>569</v>
      </c>
      <c r="B81" s="4" t="s">
        <v>515</v>
      </c>
      <c r="C81" s="5">
        <v>2000</v>
      </c>
      <c r="D81" s="5">
        <v>2000</v>
      </c>
      <c r="E81" s="4" t="s">
        <v>570</v>
      </c>
      <c r="F81" s="4" t="s">
        <v>227</v>
      </c>
      <c r="G81" s="4" t="s">
        <v>343</v>
      </c>
      <c r="H81" s="4" t="s">
        <v>344</v>
      </c>
      <c r="I81" s="4" t="s">
        <v>345</v>
      </c>
    </row>
    <row r="82" spans="1:9" ht="12.75">
      <c r="A82" s="4" t="s">
        <v>569</v>
      </c>
      <c r="B82" s="4" t="s">
        <v>516</v>
      </c>
      <c r="C82" s="5">
        <v>1999</v>
      </c>
      <c r="D82" s="5">
        <v>1999</v>
      </c>
      <c r="E82" s="4" t="s">
        <v>574</v>
      </c>
      <c r="F82" s="4" t="s">
        <v>232</v>
      </c>
      <c r="G82" s="4" t="s">
        <v>228</v>
      </c>
      <c r="H82" s="4" t="s">
        <v>233</v>
      </c>
      <c r="I82" s="4" t="s">
        <v>234</v>
      </c>
    </row>
    <row r="83" spans="1:9" ht="12.75">
      <c r="A83" s="4" t="s">
        <v>569</v>
      </c>
      <c r="B83" s="4" t="s">
        <v>517</v>
      </c>
      <c r="C83" s="5">
        <v>1998</v>
      </c>
      <c r="D83" s="5">
        <v>1998</v>
      </c>
      <c r="E83" s="4" t="s">
        <v>573</v>
      </c>
      <c r="F83" s="4" t="s">
        <v>232</v>
      </c>
      <c r="G83" s="4" t="s">
        <v>292</v>
      </c>
      <c r="H83" s="4" t="s">
        <v>311</v>
      </c>
      <c r="I83" s="4" t="s">
        <v>294</v>
      </c>
    </row>
    <row r="84" spans="1:9" ht="12.75">
      <c r="A84" s="4" t="s">
        <v>569</v>
      </c>
      <c r="B84" s="4" t="s">
        <v>518</v>
      </c>
      <c r="C84" s="5">
        <v>1998</v>
      </c>
      <c r="D84" s="5">
        <v>1998</v>
      </c>
      <c r="E84" s="4" t="s">
        <v>573</v>
      </c>
      <c r="F84" s="4" t="s">
        <v>263</v>
      </c>
      <c r="G84" s="4" t="s">
        <v>228</v>
      </c>
      <c r="H84" s="4" t="s">
        <v>233</v>
      </c>
      <c r="I84" s="4" t="s">
        <v>234</v>
      </c>
    </row>
    <row r="85" spans="1:9" ht="12.75">
      <c r="A85" s="4" t="s">
        <v>569</v>
      </c>
      <c r="B85" s="4" t="s">
        <v>520</v>
      </c>
      <c r="C85" s="5">
        <v>1998</v>
      </c>
      <c r="D85" s="5">
        <v>1998</v>
      </c>
      <c r="E85" s="4" t="s">
        <v>573</v>
      </c>
      <c r="F85" s="4" t="s">
        <v>232</v>
      </c>
      <c r="G85" s="4" t="s">
        <v>337</v>
      </c>
      <c r="H85" s="4" t="s">
        <v>338</v>
      </c>
      <c r="I85" s="4" t="s">
        <v>339</v>
      </c>
    </row>
    <row r="86" spans="1:9" ht="12.75">
      <c r="A86" s="4" t="s">
        <v>569</v>
      </c>
      <c r="B86" s="4" t="s">
        <v>521</v>
      </c>
      <c r="C86" s="5">
        <v>2000</v>
      </c>
      <c r="D86" s="5">
        <v>2000</v>
      </c>
      <c r="E86" s="4" t="s">
        <v>570</v>
      </c>
      <c r="F86" s="4" t="s">
        <v>227</v>
      </c>
      <c r="G86" s="4" t="s">
        <v>343</v>
      </c>
      <c r="H86" s="4" t="s">
        <v>344</v>
      </c>
      <c r="I86" s="4" t="s">
        <v>345</v>
      </c>
    </row>
    <row r="87" spans="1:9" ht="12.75">
      <c r="A87" s="4" t="s">
        <v>569</v>
      </c>
      <c r="B87" s="4" t="s">
        <v>523</v>
      </c>
      <c r="C87" s="5">
        <v>1999</v>
      </c>
      <c r="D87" s="5">
        <v>1999</v>
      </c>
      <c r="E87" s="4" t="s">
        <v>574</v>
      </c>
      <c r="F87" s="4" t="s">
        <v>232</v>
      </c>
      <c r="G87" s="4" t="s">
        <v>332</v>
      </c>
      <c r="H87" s="4" t="s">
        <v>524</v>
      </c>
      <c r="I87" s="4" t="s">
        <v>525</v>
      </c>
    </row>
    <row r="88" spans="1:9" ht="12.75">
      <c r="A88" s="4" t="s">
        <v>569</v>
      </c>
      <c r="B88" s="4" t="s">
        <v>526</v>
      </c>
      <c r="C88" s="5">
        <v>1998</v>
      </c>
      <c r="D88" s="5">
        <v>1998</v>
      </c>
      <c r="E88" s="4" t="s">
        <v>573</v>
      </c>
      <c r="F88" s="4" t="s">
        <v>258</v>
      </c>
      <c r="G88" s="4" t="s">
        <v>246</v>
      </c>
      <c r="H88" s="4" t="s">
        <v>247</v>
      </c>
      <c r="I88" s="4" t="s">
        <v>281</v>
      </c>
    </row>
    <row r="89" spans="1:9" ht="12.75">
      <c r="A89" s="4" t="s">
        <v>569</v>
      </c>
      <c r="B89" s="4" t="s">
        <v>527</v>
      </c>
      <c r="C89" s="5">
        <v>2001</v>
      </c>
      <c r="D89" s="5">
        <v>2001</v>
      </c>
      <c r="E89" s="4" t="s">
        <v>572</v>
      </c>
      <c r="F89" s="4" t="s">
        <v>236</v>
      </c>
      <c r="G89" s="4" t="s">
        <v>246</v>
      </c>
      <c r="H89" s="4" t="s">
        <v>407</v>
      </c>
      <c r="I89" s="4" t="s">
        <v>287</v>
      </c>
    </row>
    <row r="90" spans="1:9" ht="12.75">
      <c r="A90" s="4" t="s">
        <v>569</v>
      </c>
      <c r="B90" s="4" t="s">
        <v>528</v>
      </c>
      <c r="C90" s="5">
        <v>1997</v>
      </c>
      <c r="D90" s="5">
        <v>1997</v>
      </c>
      <c r="E90" s="4" t="s">
        <v>571</v>
      </c>
      <c r="F90" s="4" t="s">
        <v>236</v>
      </c>
      <c r="G90" s="4" t="s">
        <v>254</v>
      </c>
      <c r="H90" s="4" t="s">
        <v>330</v>
      </c>
      <c r="I90" s="4" t="s">
        <v>256</v>
      </c>
    </row>
    <row r="91" spans="1:9" ht="12.75">
      <c r="A91" s="4" t="s">
        <v>569</v>
      </c>
      <c r="B91" s="4" t="s">
        <v>529</v>
      </c>
      <c r="C91" s="5">
        <v>2001</v>
      </c>
      <c r="D91" s="5">
        <v>2001</v>
      </c>
      <c r="E91" s="4" t="s">
        <v>572</v>
      </c>
      <c r="F91" s="4" t="s">
        <v>232</v>
      </c>
      <c r="G91" s="4" t="s">
        <v>241</v>
      </c>
      <c r="H91" s="4" t="s">
        <v>323</v>
      </c>
      <c r="I91" s="4" t="s">
        <v>324</v>
      </c>
    </row>
    <row r="92" spans="1:9" ht="12.75">
      <c r="A92" s="4" t="s">
        <v>569</v>
      </c>
      <c r="B92" s="4" t="s">
        <v>530</v>
      </c>
      <c r="C92" s="5">
        <v>2001</v>
      </c>
      <c r="D92" s="5">
        <v>2001</v>
      </c>
      <c r="E92" s="4" t="s">
        <v>572</v>
      </c>
      <c r="F92" s="4" t="s">
        <v>263</v>
      </c>
      <c r="G92" s="4" t="s">
        <v>307</v>
      </c>
      <c r="H92" s="4" t="s">
        <v>308</v>
      </c>
      <c r="I92" s="4" t="s">
        <v>309</v>
      </c>
    </row>
    <row r="93" spans="1:9" ht="12.75">
      <c r="A93" s="4" t="s">
        <v>569</v>
      </c>
      <c r="B93" s="4" t="s">
        <v>531</v>
      </c>
      <c r="C93" s="5">
        <v>2000</v>
      </c>
      <c r="D93" s="5">
        <v>2000</v>
      </c>
      <c r="E93" s="4" t="s">
        <v>570</v>
      </c>
      <c r="F93" s="4" t="s">
        <v>263</v>
      </c>
      <c r="G93" s="4" t="s">
        <v>246</v>
      </c>
      <c r="H93" s="4" t="s">
        <v>264</v>
      </c>
      <c r="I93" s="4" t="s">
        <v>265</v>
      </c>
    </row>
    <row r="94" spans="1:9" ht="12.75">
      <c r="A94" s="4" t="s">
        <v>569</v>
      </c>
      <c r="B94" s="4" t="s">
        <v>534</v>
      </c>
      <c r="C94" s="5">
        <v>2000</v>
      </c>
      <c r="D94" s="5">
        <v>2000</v>
      </c>
      <c r="E94" s="4" t="s">
        <v>570</v>
      </c>
      <c r="F94" s="4" t="s">
        <v>236</v>
      </c>
      <c r="G94" s="4" t="s">
        <v>246</v>
      </c>
      <c r="H94" s="4" t="s">
        <v>407</v>
      </c>
      <c r="I94" s="4" t="s">
        <v>287</v>
      </c>
    </row>
    <row r="95" spans="1:9" ht="12.75">
      <c r="A95" s="4" t="s">
        <v>569</v>
      </c>
      <c r="B95" s="4" t="s">
        <v>535</v>
      </c>
      <c r="C95" s="5">
        <v>1998</v>
      </c>
      <c r="D95" s="5">
        <v>1998</v>
      </c>
      <c r="E95" s="4" t="s">
        <v>573</v>
      </c>
      <c r="F95" s="4" t="s">
        <v>227</v>
      </c>
      <c r="G95" s="4" t="s">
        <v>254</v>
      </c>
      <c r="H95" s="4" t="s">
        <v>439</v>
      </c>
      <c r="I95" s="4" t="s">
        <v>437</v>
      </c>
    </row>
    <row r="96" spans="1:9" ht="12.75">
      <c r="A96" s="4" t="s">
        <v>569</v>
      </c>
      <c r="B96" s="4" t="s">
        <v>537</v>
      </c>
      <c r="C96" s="5">
        <v>2001</v>
      </c>
      <c r="D96" s="5">
        <v>2001</v>
      </c>
      <c r="E96" s="4" t="s">
        <v>572</v>
      </c>
      <c r="F96" s="4" t="s">
        <v>227</v>
      </c>
      <c r="G96" s="4" t="s">
        <v>228</v>
      </c>
      <c r="H96" s="4" t="s">
        <v>229</v>
      </c>
      <c r="I96" s="4" t="s">
        <v>230</v>
      </c>
    </row>
    <row r="97" spans="1:9" ht="12.75">
      <c r="A97" s="4" t="s">
        <v>569</v>
      </c>
      <c r="B97" s="4" t="s">
        <v>545</v>
      </c>
      <c r="C97" s="5">
        <v>1997</v>
      </c>
      <c r="D97" s="5">
        <v>1997</v>
      </c>
      <c r="E97" s="4" t="s">
        <v>571</v>
      </c>
      <c r="F97" s="4" t="s">
        <v>258</v>
      </c>
      <c r="G97" s="4" t="s">
        <v>228</v>
      </c>
      <c r="H97" s="4" t="s">
        <v>379</v>
      </c>
      <c r="I97" s="4" t="s">
        <v>230</v>
      </c>
    </row>
    <row r="98" spans="1:9" ht="12.75">
      <c r="A98" s="4" t="s">
        <v>569</v>
      </c>
      <c r="B98" s="4" t="s">
        <v>547</v>
      </c>
      <c r="C98" s="5">
        <v>2001</v>
      </c>
      <c r="D98" s="5">
        <v>2001</v>
      </c>
      <c r="E98" s="4" t="s">
        <v>572</v>
      </c>
      <c r="F98" s="4" t="s">
        <v>227</v>
      </c>
      <c r="G98" s="4" t="s">
        <v>228</v>
      </c>
      <c r="H98" s="4" t="s">
        <v>229</v>
      </c>
      <c r="I98" s="4" t="s">
        <v>279</v>
      </c>
    </row>
    <row r="99" spans="1:9" ht="12.75">
      <c r="A99" s="4" t="s">
        <v>569</v>
      </c>
      <c r="B99" s="4" t="s">
        <v>548</v>
      </c>
      <c r="C99" s="5">
        <v>2001</v>
      </c>
      <c r="D99" s="5">
        <v>2001</v>
      </c>
      <c r="E99" s="4" t="s">
        <v>572</v>
      </c>
      <c r="F99" s="4" t="s">
        <v>258</v>
      </c>
      <c r="G99" s="4" t="s">
        <v>241</v>
      </c>
      <c r="H99" s="4" t="s">
        <v>323</v>
      </c>
      <c r="I99" s="4" t="s">
        <v>324</v>
      </c>
    </row>
    <row r="100" spans="1:9" ht="12.75">
      <c r="A100" s="4" t="s">
        <v>569</v>
      </c>
      <c r="B100" s="4" t="s">
        <v>552</v>
      </c>
      <c r="C100" s="5">
        <v>1999</v>
      </c>
      <c r="D100" s="5">
        <v>1999</v>
      </c>
      <c r="E100" s="4" t="s">
        <v>574</v>
      </c>
      <c r="F100" s="4" t="s">
        <v>236</v>
      </c>
      <c r="G100" s="4" t="s">
        <v>343</v>
      </c>
      <c r="H100" s="4" t="s">
        <v>344</v>
      </c>
      <c r="I100" s="4" t="s">
        <v>345</v>
      </c>
    </row>
    <row r="101" spans="1:9" ht="12.75">
      <c r="A101" s="4" t="s">
        <v>569</v>
      </c>
      <c r="B101" s="4" t="s">
        <v>554</v>
      </c>
      <c r="C101" s="5">
        <v>1998</v>
      </c>
      <c r="D101" s="5">
        <v>1998</v>
      </c>
      <c r="E101" s="4" t="s">
        <v>573</v>
      </c>
      <c r="F101" s="4" t="s">
        <v>263</v>
      </c>
      <c r="G101" s="4" t="s">
        <v>228</v>
      </c>
      <c r="H101" s="4" t="s">
        <v>379</v>
      </c>
      <c r="I101" s="4" t="s">
        <v>380</v>
      </c>
    </row>
    <row r="102" spans="1:9" ht="12.75">
      <c r="A102" s="4" t="s">
        <v>569</v>
      </c>
      <c r="B102" s="4" t="s">
        <v>556</v>
      </c>
      <c r="C102" s="5">
        <v>1998</v>
      </c>
      <c r="D102" s="5">
        <v>1998</v>
      </c>
      <c r="E102" s="4" t="s">
        <v>573</v>
      </c>
      <c r="F102" s="4" t="s">
        <v>258</v>
      </c>
      <c r="G102" s="4" t="s">
        <v>299</v>
      </c>
      <c r="H102" s="4" t="s">
        <v>300</v>
      </c>
      <c r="I102" s="4" t="s">
        <v>303</v>
      </c>
    </row>
    <row r="103" spans="1:9" ht="12.75">
      <c r="A103" s="4" t="s">
        <v>569</v>
      </c>
      <c r="B103" s="4" t="s">
        <v>557</v>
      </c>
      <c r="C103" s="5">
        <v>2000</v>
      </c>
      <c r="D103" s="5">
        <v>2000</v>
      </c>
      <c r="E103" s="4" t="s">
        <v>570</v>
      </c>
      <c r="F103" s="4" t="s">
        <v>232</v>
      </c>
      <c r="G103" s="4" t="s">
        <v>246</v>
      </c>
      <c r="H103" s="4" t="s">
        <v>286</v>
      </c>
      <c r="I103" s="4" t="s">
        <v>558</v>
      </c>
    </row>
    <row r="104" spans="1:9" ht="12.75">
      <c r="A104" s="4" t="s">
        <v>569</v>
      </c>
      <c r="B104" s="4" t="s">
        <v>559</v>
      </c>
      <c r="C104" s="5">
        <v>1998</v>
      </c>
      <c r="D104" s="5">
        <v>1998</v>
      </c>
      <c r="E104" s="4" t="s">
        <v>573</v>
      </c>
      <c r="F104" s="4" t="s">
        <v>232</v>
      </c>
      <c r="G104" s="4" t="s">
        <v>332</v>
      </c>
      <c r="H104" s="4" t="s">
        <v>524</v>
      </c>
      <c r="I104" s="4" t="s">
        <v>525</v>
      </c>
    </row>
    <row r="105" spans="1:9" ht="12.75">
      <c r="A105" s="4" t="s">
        <v>569</v>
      </c>
      <c r="B105" s="4" t="s">
        <v>560</v>
      </c>
      <c r="C105" s="5">
        <v>2001</v>
      </c>
      <c r="D105" s="5">
        <v>2001</v>
      </c>
      <c r="E105" s="4" t="s">
        <v>572</v>
      </c>
      <c r="F105" s="4" t="s">
        <v>263</v>
      </c>
      <c r="G105" s="4" t="s">
        <v>275</v>
      </c>
      <c r="H105" s="4" t="s">
        <v>276</v>
      </c>
      <c r="I105" s="4" t="s">
        <v>561</v>
      </c>
    </row>
    <row r="106" spans="1:9" ht="12.75">
      <c r="A106" s="4" t="s">
        <v>569</v>
      </c>
      <c r="B106" s="4" t="s">
        <v>562</v>
      </c>
      <c r="C106" s="5">
        <v>2000</v>
      </c>
      <c r="D106" s="5">
        <v>2000</v>
      </c>
      <c r="E106" s="4" t="s">
        <v>570</v>
      </c>
      <c r="F106" s="4" t="s">
        <v>227</v>
      </c>
      <c r="G106" s="4" t="s">
        <v>343</v>
      </c>
      <c r="H106" s="4" t="s">
        <v>344</v>
      </c>
      <c r="I106" s="4" t="s">
        <v>345</v>
      </c>
    </row>
    <row r="107" spans="1:9" ht="12.75">
      <c r="A107" s="4" t="s">
        <v>569</v>
      </c>
      <c r="B107" s="4" t="s">
        <v>564</v>
      </c>
      <c r="C107" s="5">
        <v>1998</v>
      </c>
      <c r="D107" s="5">
        <v>1998</v>
      </c>
      <c r="E107" s="4" t="s">
        <v>573</v>
      </c>
      <c r="F107" s="4" t="s">
        <v>232</v>
      </c>
      <c r="G107" s="4" t="s">
        <v>337</v>
      </c>
      <c r="H107" s="4" t="s">
        <v>338</v>
      </c>
      <c r="I107" s="4" t="s">
        <v>339</v>
      </c>
    </row>
    <row r="108" spans="1:9" ht="12.75">
      <c r="A108" s="4" t="s">
        <v>569</v>
      </c>
      <c r="B108" s="4" t="s">
        <v>565</v>
      </c>
      <c r="C108" s="5">
        <v>2001</v>
      </c>
      <c r="D108" s="5">
        <v>2001</v>
      </c>
      <c r="E108" s="4" t="s">
        <v>572</v>
      </c>
      <c r="F108" s="4" t="s">
        <v>232</v>
      </c>
      <c r="G108" s="4" t="s">
        <v>228</v>
      </c>
      <c r="H108" s="4" t="s">
        <v>379</v>
      </c>
      <c r="I108" s="4" t="s">
        <v>380</v>
      </c>
    </row>
    <row r="109" spans="1:9" ht="25.5" customHeight="1">
      <c r="A109" s="4" t="s">
        <v>576</v>
      </c>
      <c r="B109" s="6" t="s">
        <v>577</v>
      </c>
      <c r="C109" s="5">
        <v>1998</v>
      </c>
      <c r="D109" s="5">
        <v>1998</v>
      </c>
      <c r="E109" s="6" t="s">
        <v>578</v>
      </c>
      <c r="F109" s="6" t="s">
        <v>579</v>
      </c>
      <c r="G109" s="4" t="s">
        <v>259</v>
      </c>
      <c r="H109" s="4" t="s">
        <v>260</v>
      </c>
      <c r="I109" s="6" t="s">
        <v>580</v>
      </c>
    </row>
    <row r="110" spans="1:9" ht="25.5" customHeight="1">
      <c r="A110" s="4" t="s">
        <v>576</v>
      </c>
      <c r="B110" s="6" t="s">
        <v>581</v>
      </c>
      <c r="C110" s="5">
        <v>1999</v>
      </c>
      <c r="D110" s="5">
        <v>1998</v>
      </c>
      <c r="E110" s="6" t="s">
        <v>582</v>
      </c>
      <c r="F110" s="6" t="s">
        <v>583</v>
      </c>
      <c r="G110" s="4" t="s">
        <v>275</v>
      </c>
      <c r="H110" s="4" t="s">
        <v>276</v>
      </c>
      <c r="I110" s="4" t="s">
        <v>277</v>
      </c>
    </row>
    <row r="111" spans="1:9" ht="25.5" customHeight="1">
      <c r="A111" s="4" t="s">
        <v>576</v>
      </c>
      <c r="B111" s="6" t="s">
        <v>584</v>
      </c>
      <c r="C111" s="5">
        <v>1998</v>
      </c>
      <c r="D111" s="5">
        <v>1998</v>
      </c>
      <c r="E111" s="6" t="s">
        <v>578</v>
      </c>
      <c r="F111" s="6" t="s">
        <v>585</v>
      </c>
      <c r="G111" s="4" t="s">
        <v>267</v>
      </c>
      <c r="H111" s="6" t="s">
        <v>586</v>
      </c>
      <c r="I111" s="4" t="s">
        <v>269</v>
      </c>
    </row>
    <row r="112" spans="1:9" ht="25.5" customHeight="1">
      <c r="A112" s="4" t="s">
        <v>576</v>
      </c>
      <c r="B112" s="6" t="s">
        <v>587</v>
      </c>
      <c r="C112" s="5">
        <v>2000</v>
      </c>
      <c r="D112" s="5">
        <v>2000</v>
      </c>
      <c r="E112" s="6" t="s">
        <v>588</v>
      </c>
      <c r="F112" s="6" t="s">
        <v>589</v>
      </c>
      <c r="G112" s="4" t="s">
        <v>292</v>
      </c>
      <c r="H112" s="6" t="s">
        <v>590</v>
      </c>
      <c r="I112" s="6" t="s">
        <v>591</v>
      </c>
    </row>
    <row r="113" spans="1:9" ht="25.5" customHeight="1">
      <c r="A113" s="4" t="s">
        <v>576</v>
      </c>
      <c r="B113" s="6" t="s">
        <v>592</v>
      </c>
      <c r="C113" s="5">
        <v>1998</v>
      </c>
      <c r="D113" s="5">
        <v>1998</v>
      </c>
      <c r="E113" s="6" t="s">
        <v>578</v>
      </c>
      <c r="F113" s="6" t="s">
        <v>589</v>
      </c>
      <c r="G113" s="4" t="s">
        <v>299</v>
      </c>
      <c r="H113" s="4" t="s">
        <v>300</v>
      </c>
      <c r="I113" s="4" t="s">
        <v>301</v>
      </c>
    </row>
    <row r="114" spans="1:9" ht="25.5" customHeight="1">
      <c r="A114" s="4" t="s">
        <v>576</v>
      </c>
      <c r="B114" s="6" t="s">
        <v>593</v>
      </c>
      <c r="C114" s="5">
        <v>1999</v>
      </c>
      <c r="D114" s="5">
        <v>1998</v>
      </c>
      <c r="E114" s="6" t="s">
        <v>582</v>
      </c>
      <c r="F114" s="6" t="s">
        <v>594</v>
      </c>
      <c r="G114" s="4" t="s">
        <v>299</v>
      </c>
      <c r="H114" s="4" t="s">
        <v>300</v>
      </c>
      <c r="I114" s="4" t="s">
        <v>303</v>
      </c>
    </row>
    <row r="115" spans="1:9" ht="25.5" customHeight="1">
      <c r="A115" s="4" t="s">
        <v>576</v>
      </c>
      <c r="B115" s="6" t="s">
        <v>595</v>
      </c>
      <c r="C115" s="5">
        <v>1997</v>
      </c>
      <c r="D115" s="5">
        <v>1997</v>
      </c>
      <c r="E115" s="6" t="s">
        <v>596</v>
      </c>
      <c r="F115" s="6" t="s">
        <v>597</v>
      </c>
      <c r="G115" s="4" t="s">
        <v>241</v>
      </c>
      <c r="H115" s="4" t="s">
        <v>242</v>
      </c>
      <c r="I115" s="4" t="s">
        <v>243</v>
      </c>
    </row>
    <row r="116" spans="1:9" ht="25.5" customHeight="1">
      <c r="A116" s="4" t="s">
        <v>576</v>
      </c>
      <c r="B116" s="6" t="s">
        <v>598</v>
      </c>
      <c r="C116" s="5">
        <v>2000</v>
      </c>
      <c r="D116" s="5">
        <v>1997</v>
      </c>
      <c r="E116" s="6" t="s">
        <v>599</v>
      </c>
      <c r="F116" s="6" t="s">
        <v>600</v>
      </c>
      <c r="G116" s="4" t="s">
        <v>275</v>
      </c>
      <c r="H116" s="6" t="s">
        <v>601</v>
      </c>
      <c r="I116" s="4" t="s">
        <v>277</v>
      </c>
    </row>
    <row r="117" spans="1:9" ht="25.5" customHeight="1">
      <c r="A117" s="4" t="s">
        <v>576</v>
      </c>
      <c r="B117" s="6" t="s">
        <v>602</v>
      </c>
      <c r="C117" s="5">
        <v>1998</v>
      </c>
      <c r="D117" s="5">
        <v>1998</v>
      </c>
      <c r="E117" s="6" t="s">
        <v>578</v>
      </c>
      <c r="F117" s="6" t="s">
        <v>583</v>
      </c>
      <c r="G117" s="4" t="s">
        <v>313</v>
      </c>
      <c r="H117" s="6" t="s">
        <v>603</v>
      </c>
      <c r="I117" s="6" t="s">
        <v>604</v>
      </c>
    </row>
    <row r="118" spans="1:9" ht="25.5" customHeight="1">
      <c r="A118" s="4" t="s">
        <v>576</v>
      </c>
      <c r="B118" s="6" t="s">
        <v>605</v>
      </c>
      <c r="C118" s="5">
        <v>1999</v>
      </c>
      <c r="D118" s="5">
        <v>1999</v>
      </c>
      <c r="E118" s="6" t="s">
        <v>606</v>
      </c>
      <c r="F118" s="6" t="s">
        <v>589</v>
      </c>
      <c r="G118" s="4" t="s">
        <v>332</v>
      </c>
      <c r="H118" s="6" t="s">
        <v>607</v>
      </c>
      <c r="I118" s="4" t="s">
        <v>334</v>
      </c>
    </row>
    <row r="119" spans="1:9" ht="25.5" customHeight="1">
      <c r="A119" s="4" t="s">
        <v>576</v>
      </c>
      <c r="B119" s="6" t="s">
        <v>608</v>
      </c>
      <c r="C119" s="5">
        <v>1998</v>
      </c>
      <c r="D119" s="5">
        <v>1998</v>
      </c>
      <c r="E119" s="6" t="s">
        <v>578</v>
      </c>
      <c r="F119" s="6" t="s">
        <v>609</v>
      </c>
      <c r="G119" s="4" t="s">
        <v>254</v>
      </c>
      <c r="H119" s="4" t="s">
        <v>330</v>
      </c>
      <c r="I119" s="4" t="s">
        <v>256</v>
      </c>
    </row>
    <row r="120" spans="1:9" ht="25.5" customHeight="1">
      <c r="A120" s="4" t="s">
        <v>576</v>
      </c>
      <c r="B120" s="6" t="s">
        <v>610</v>
      </c>
      <c r="C120" s="5">
        <v>2001</v>
      </c>
      <c r="D120" s="5">
        <v>1998</v>
      </c>
      <c r="E120" s="6" t="s">
        <v>611</v>
      </c>
      <c r="F120" s="6" t="s">
        <v>612</v>
      </c>
      <c r="G120" s="4" t="s">
        <v>241</v>
      </c>
      <c r="H120" s="4" t="s">
        <v>323</v>
      </c>
      <c r="I120" s="4" t="s">
        <v>324</v>
      </c>
    </row>
    <row r="121" spans="1:9" ht="25.5" customHeight="1">
      <c r="A121" s="4" t="s">
        <v>576</v>
      </c>
      <c r="B121" s="6" t="s">
        <v>613</v>
      </c>
      <c r="C121" s="5">
        <v>1998</v>
      </c>
      <c r="D121" s="5">
        <v>1998</v>
      </c>
      <c r="E121" s="6" t="s">
        <v>578</v>
      </c>
      <c r="F121" s="6" t="s">
        <v>583</v>
      </c>
      <c r="G121" s="4" t="s">
        <v>299</v>
      </c>
      <c r="H121" s="4" t="s">
        <v>300</v>
      </c>
      <c r="I121" s="4" t="s">
        <v>303</v>
      </c>
    </row>
    <row r="122" spans="1:9" ht="25.5" customHeight="1">
      <c r="A122" s="4" t="s">
        <v>576</v>
      </c>
      <c r="B122" s="6" t="s">
        <v>614</v>
      </c>
      <c r="C122" s="5">
        <v>1997</v>
      </c>
      <c r="D122" s="5">
        <v>1997</v>
      </c>
      <c r="E122" s="6" t="s">
        <v>596</v>
      </c>
      <c r="F122" s="6" t="s">
        <v>615</v>
      </c>
      <c r="G122" s="4" t="s">
        <v>292</v>
      </c>
      <c r="H122" s="6" t="s">
        <v>616</v>
      </c>
      <c r="I122" s="6" t="s">
        <v>617</v>
      </c>
    </row>
    <row r="123" spans="1:9" ht="25.5" customHeight="1">
      <c r="A123" s="4" t="s">
        <v>576</v>
      </c>
      <c r="B123" s="6" t="s">
        <v>618</v>
      </c>
      <c r="C123" s="5">
        <v>1999</v>
      </c>
      <c r="D123" s="5">
        <v>1997</v>
      </c>
      <c r="E123" s="6" t="s">
        <v>619</v>
      </c>
      <c r="F123" s="6" t="s">
        <v>620</v>
      </c>
      <c r="G123" s="4" t="s">
        <v>228</v>
      </c>
      <c r="H123" s="4" t="s">
        <v>379</v>
      </c>
      <c r="I123" s="6" t="s">
        <v>621</v>
      </c>
    </row>
    <row r="124" spans="1:9" ht="25.5" customHeight="1">
      <c r="A124" s="4" t="s">
        <v>576</v>
      </c>
      <c r="B124" s="6" t="s">
        <v>622</v>
      </c>
      <c r="C124" s="5">
        <v>2001</v>
      </c>
      <c r="D124" s="5">
        <v>2000</v>
      </c>
      <c r="E124" s="6" t="s">
        <v>623</v>
      </c>
      <c r="F124" s="6" t="s">
        <v>624</v>
      </c>
      <c r="G124" s="4" t="s">
        <v>228</v>
      </c>
      <c r="H124" s="4" t="s">
        <v>229</v>
      </c>
      <c r="I124" s="6" t="s">
        <v>625</v>
      </c>
    </row>
    <row r="125" spans="1:9" ht="25.5" customHeight="1">
      <c r="A125" s="4" t="s">
        <v>576</v>
      </c>
      <c r="B125" s="6" t="s">
        <v>626</v>
      </c>
      <c r="C125" s="5">
        <v>2000</v>
      </c>
      <c r="D125" s="5">
        <v>2000</v>
      </c>
      <c r="E125" s="6" t="s">
        <v>588</v>
      </c>
      <c r="F125" s="6" t="s">
        <v>589</v>
      </c>
      <c r="G125" s="4" t="s">
        <v>337</v>
      </c>
      <c r="H125" s="4" t="s">
        <v>385</v>
      </c>
      <c r="I125" s="4" t="s">
        <v>339</v>
      </c>
    </row>
    <row r="126" spans="1:9" ht="25.5" customHeight="1">
      <c r="A126" s="4" t="s">
        <v>576</v>
      </c>
      <c r="B126" s="6" t="s">
        <v>627</v>
      </c>
      <c r="C126" s="5">
        <v>2001</v>
      </c>
      <c r="D126" s="5">
        <v>2001</v>
      </c>
      <c r="E126" s="6" t="s">
        <v>628</v>
      </c>
      <c r="F126" s="6" t="s">
        <v>609</v>
      </c>
      <c r="G126" s="4" t="s">
        <v>246</v>
      </c>
      <c r="H126" s="4" t="s">
        <v>407</v>
      </c>
      <c r="I126" s="4" t="s">
        <v>287</v>
      </c>
    </row>
    <row r="127" spans="1:9" ht="25.5" customHeight="1">
      <c r="A127" s="4" t="s">
        <v>576</v>
      </c>
      <c r="B127" s="6" t="s">
        <v>629</v>
      </c>
      <c r="C127" s="5">
        <v>1998</v>
      </c>
      <c r="D127" s="5">
        <v>1998</v>
      </c>
      <c r="E127" s="6" t="s">
        <v>578</v>
      </c>
      <c r="F127" s="6" t="s">
        <v>630</v>
      </c>
      <c r="G127" s="4" t="s">
        <v>228</v>
      </c>
      <c r="H127" s="4" t="s">
        <v>402</v>
      </c>
      <c r="I127" s="4" t="s">
        <v>234</v>
      </c>
    </row>
    <row r="128" spans="1:9" ht="25.5" customHeight="1">
      <c r="A128" s="4" t="s">
        <v>576</v>
      </c>
      <c r="B128" s="6" t="s">
        <v>631</v>
      </c>
      <c r="C128" s="5">
        <v>1997</v>
      </c>
      <c r="D128" s="5">
        <v>1997</v>
      </c>
      <c r="E128" s="6" t="s">
        <v>596</v>
      </c>
      <c r="F128" s="6" t="s">
        <v>630</v>
      </c>
      <c r="G128" s="4" t="s">
        <v>259</v>
      </c>
      <c r="H128" s="4" t="s">
        <v>361</v>
      </c>
      <c r="I128" s="4" t="s">
        <v>261</v>
      </c>
    </row>
    <row r="129" spans="1:9" ht="25.5" customHeight="1">
      <c r="A129" s="4" t="s">
        <v>576</v>
      </c>
      <c r="B129" s="6" t="s">
        <v>632</v>
      </c>
      <c r="C129" s="5">
        <v>1998</v>
      </c>
      <c r="D129" s="5">
        <v>1998</v>
      </c>
      <c r="E129" s="6" t="s">
        <v>578</v>
      </c>
      <c r="F129" s="6" t="s">
        <v>624</v>
      </c>
      <c r="G129" s="4" t="s">
        <v>254</v>
      </c>
      <c r="H129" s="4" t="s">
        <v>439</v>
      </c>
      <c r="I129" s="4" t="s">
        <v>437</v>
      </c>
    </row>
    <row r="130" spans="1:9" ht="25.5" customHeight="1">
      <c r="A130" s="4" t="s">
        <v>576</v>
      </c>
      <c r="B130" s="6" t="s">
        <v>633</v>
      </c>
      <c r="C130" s="5">
        <v>1998</v>
      </c>
      <c r="D130" s="5">
        <v>1998</v>
      </c>
      <c r="E130" s="6" t="s">
        <v>578</v>
      </c>
      <c r="F130" s="6" t="s">
        <v>589</v>
      </c>
      <c r="G130" s="4" t="s">
        <v>442</v>
      </c>
      <c r="H130" s="4" t="s">
        <v>443</v>
      </c>
      <c r="I130" s="4" t="s">
        <v>444</v>
      </c>
    </row>
    <row r="131" spans="1:9" ht="25.5" customHeight="1">
      <c r="A131" s="4" t="s">
        <v>576</v>
      </c>
      <c r="B131" s="6" t="s">
        <v>634</v>
      </c>
      <c r="C131" s="5">
        <v>2000</v>
      </c>
      <c r="D131" s="5">
        <v>1999</v>
      </c>
      <c r="E131" s="6" t="s">
        <v>635</v>
      </c>
      <c r="F131" s="6" t="s">
        <v>585</v>
      </c>
      <c r="G131" s="4" t="s">
        <v>259</v>
      </c>
      <c r="H131" s="4" t="s">
        <v>260</v>
      </c>
      <c r="I131" s="4" t="s">
        <v>366</v>
      </c>
    </row>
    <row r="132" spans="1:9" ht="25.5" customHeight="1">
      <c r="A132" s="4" t="s">
        <v>576</v>
      </c>
      <c r="B132" s="6" t="s">
        <v>636</v>
      </c>
      <c r="C132" s="5">
        <v>1999</v>
      </c>
      <c r="D132" s="5">
        <v>1997</v>
      </c>
      <c r="E132" s="6" t="s">
        <v>637</v>
      </c>
      <c r="F132" s="6" t="s">
        <v>585</v>
      </c>
      <c r="G132" s="4" t="s">
        <v>313</v>
      </c>
      <c r="H132" s="4" t="s">
        <v>394</v>
      </c>
      <c r="I132" s="4" t="s">
        <v>315</v>
      </c>
    </row>
    <row r="133" spans="1:9" ht="25.5" customHeight="1">
      <c r="A133" s="4" t="s">
        <v>576</v>
      </c>
      <c r="B133" s="6" t="s">
        <v>638</v>
      </c>
      <c r="C133" s="5">
        <v>1999</v>
      </c>
      <c r="D133" s="5">
        <v>1997</v>
      </c>
      <c r="E133" s="6" t="s">
        <v>637</v>
      </c>
      <c r="F133" s="6" t="s">
        <v>639</v>
      </c>
      <c r="G133" s="4" t="s">
        <v>228</v>
      </c>
      <c r="H133" s="4" t="s">
        <v>233</v>
      </c>
      <c r="I133" s="4" t="s">
        <v>234</v>
      </c>
    </row>
    <row r="134" spans="1:9" ht="25.5" customHeight="1">
      <c r="A134" s="4" t="s">
        <v>576</v>
      </c>
      <c r="B134" s="6" t="s">
        <v>640</v>
      </c>
      <c r="C134" s="5">
        <v>1998</v>
      </c>
      <c r="D134" s="5">
        <v>1998</v>
      </c>
      <c r="E134" s="6" t="s">
        <v>578</v>
      </c>
      <c r="F134" s="6" t="s">
        <v>641</v>
      </c>
      <c r="G134" s="4" t="s">
        <v>299</v>
      </c>
      <c r="H134" s="4" t="s">
        <v>341</v>
      </c>
      <c r="I134" s="4" t="s">
        <v>303</v>
      </c>
    </row>
    <row r="135" spans="1:9" ht="25.5" customHeight="1">
      <c r="A135" s="4" t="s">
        <v>576</v>
      </c>
      <c r="B135" s="6" t="s">
        <v>642</v>
      </c>
      <c r="C135" s="5">
        <v>1998</v>
      </c>
      <c r="D135" s="5">
        <v>1998</v>
      </c>
      <c r="E135" s="6" t="s">
        <v>578</v>
      </c>
      <c r="F135" s="6" t="s">
        <v>585</v>
      </c>
      <c r="G135" s="4" t="s">
        <v>307</v>
      </c>
      <c r="H135" s="4" t="s">
        <v>308</v>
      </c>
      <c r="I135" s="4" t="s">
        <v>309</v>
      </c>
    </row>
    <row r="136" spans="1:9" ht="25.5" customHeight="1">
      <c r="A136" s="4" t="s">
        <v>576</v>
      </c>
      <c r="B136" s="6" t="s">
        <v>643</v>
      </c>
      <c r="C136" s="5">
        <v>2001</v>
      </c>
      <c r="D136" s="5">
        <v>1999</v>
      </c>
      <c r="E136" s="6" t="s">
        <v>644</v>
      </c>
      <c r="F136" s="6" t="s">
        <v>597</v>
      </c>
      <c r="G136" s="4" t="s">
        <v>275</v>
      </c>
      <c r="H136" s="4" t="s">
        <v>276</v>
      </c>
      <c r="I136" s="6" t="s">
        <v>645</v>
      </c>
    </row>
    <row r="137" spans="1:9" ht="25.5" customHeight="1">
      <c r="A137" s="4" t="s">
        <v>576</v>
      </c>
      <c r="B137" s="6" t="s">
        <v>646</v>
      </c>
      <c r="C137" s="5">
        <v>2000</v>
      </c>
      <c r="D137" s="5">
        <v>2000</v>
      </c>
      <c r="E137" s="6" t="s">
        <v>588</v>
      </c>
      <c r="F137" s="6" t="s">
        <v>647</v>
      </c>
      <c r="G137" s="4" t="s">
        <v>299</v>
      </c>
      <c r="H137" s="4" t="s">
        <v>300</v>
      </c>
      <c r="I137" s="6" t="s">
        <v>648</v>
      </c>
    </row>
    <row r="138" spans="1:9" ht="25.5" customHeight="1">
      <c r="A138" s="4" t="s">
        <v>576</v>
      </c>
      <c r="B138" s="6" t="s">
        <v>649</v>
      </c>
      <c r="C138" s="5">
        <v>2000</v>
      </c>
      <c r="D138" s="5">
        <v>1999</v>
      </c>
      <c r="E138" s="6" t="s">
        <v>635</v>
      </c>
      <c r="F138" s="6" t="s">
        <v>589</v>
      </c>
      <c r="G138" s="4" t="s">
        <v>299</v>
      </c>
      <c r="H138" s="4" t="s">
        <v>341</v>
      </c>
      <c r="I138" s="4" t="s">
        <v>303</v>
      </c>
    </row>
    <row r="139" spans="1:9" ht="25.5" customHeight="1">
      <c r="A139" s="4" t="s">
        <v>576</v>
      </c>
      <c r="B139" s="6" t="s">
        <v>650</v>
      </c>
      <c r="C139" s="5">
        <v>1998</v>
      </c>
      <c r="D139" s="5">
        <v>1998</v>
      </c>
      <c r="E139" s="6" t="s">
        <v>578</v>
      </c>
      <c r="F139" s="6" t="s">
        <v>597</v>
      </c>
      <c r="G139" s="4" t="s">
        <v>307</v>
      </c>
      <c r="H139" s="4" t="s">
        <v>308</v>
      </c>
      <c r="I139" s="4" t="s">
        <v>309</v>
      </c>
    </row>
    <row r="140" spans="1:9" ht="25.5" customHeight="1">
      <c r="A140" s="4" t="s">
        <v>576</v>
      </c>
      <c r="B140" s="6" t="s">
        <v>651</v>
      </c>
      <c r="C140" s="5">
        <v>2000</v>
      </c>
      <c r="D140" s="5">
        <v>1999</v>
      </c>
      <c r="E140" s="6" t="s">
        <v>652</v>
      </c>
      <c r="F140" s="6" t="s">
        <v>585</v>
      </c>
      <c r="G140" s="4" t="s">
        <v>246</v>
      </c>
      <c r="H140" s="4" t="s">
        <v>247</v>
      </c>
      <c r="I140" s="6" t="s">
        <v>653</v>
      </c>
    </row>
    <row r="141" spans="1:9" ht="25.5" customHeight="1">
      <c r="A141" s="4" t="s">
        <v>576</v>
      </c>
      <c r="B141" s="6" t="s">
        <v>654</v>
      </c>
      <c r="C141" s="5">
        <v>1998</v>
      </c>
      <c r="D141" s="5">
        <v>1997</v>
      </c>
      <c r="E141" s="6" t="s">
        <v>655</v>
      </c>
      <c r="F141" s="6" t="s">
        <v>620</v>
      </c>
      <c r="G141" s="4" t="s">
        <v>292</v>
      </c>
      <c r="H141" s="4" t="s">
        <v>311</v>
      </c>
      <c r="I141" s="4" t="s">
        <v>294</v>
      </c>
    </row>
    <row r="142" spans="1:9" ht="25.5" customHeight="1">
      <c r="A142" s="4" t="s">
        <v>576</v>
      </c>
      <c r="B142" s="6" t="s">
        <v>656</v>
      </c>
      <c r="C142" s="5">
        <v>1999</v>
      </c>
      <c r="D142" s="5">
        <v>1998</v>
      </c>
      <c r="E142" s="6" t="s">
        <v>582</v>
      </c>
      <c r="F142" s="6" t="s">
        <v>657</v>
      </c>
      <c r="G142" s="4" t="s">
        <v>228</v>
      </c>
      <c r="H142" s="4" t="s">
        <v>233</v>
      </c>
      <c r="I142" s="4" t="s">
        <v>234</v>
      </c>
    </row>
    <row r="143" spans="1:9" ht="25.5" customHeight="1">
      <c r="A143" s="4" t="s">
        <v>576</v>
      </c>
      <c r="B143" s="6" t="s">
        <v>658</v>
      </c>
      <c r="C143" s="5">
        <v>1998</v>
      </c>
      <c r="D143" s="5">
        <v>1998</v>
      </c>
      <c r="E143" s="6" t="s">
        <v>578</v>
      </c>
      <c r="F143" s="6" t="s">
        <v>583</v>
      </c>
      <c r="G143" s="4" t="s">
        <v>246</v>
      </c>
      <c r="H143" s="4" t="s">
        <v>247</v>
      </c>
      <c r="I143" s="6" t="s">
        <v>653</v>
      </c>
    </row>
    <row r="144" spans="1:9" ht="25.5" customHeight="1">
      <c r="A144" s="4" t="s">
        <v>576</v>
      </c>
      <c r="B144" s="6" t="s">
        <v>659</v>
      </c>
      <c r="C144" s="5">
        <v>1999</v>
      </c>
      <c r="D144" s="5">
        <v>1998</v>
      </c>
      <c r="E144" s="6" t="s">
        <v>660</v>
      </c>
      <c r="F144" s="6" t="s">
        <v>589</v>
      </c>
      <c r="G144" s="4" t="s">
        <v>332</v>
      </c>
      <c r="H144" s="4" t="s">
        <v>524</v>
      </c>
      <c r="I144" s="4" t="s">
        <v>525</v>
      </c>
    </row>
    <row r="145" spans="1:9" ht="25.5" customHeight="1">
      <c r="A145" s="4" t="s">
        <v>576</v>
      </c>
      <c r="B145" s="6" t="s">
        <v>661</v>
      </c>
      <c r="C145" s="5">
        <v>1998</v>
      </c>
      <c r="D145" s="5">
        <v>1998</v>
      </c>
      <c r="E145" s="6" t="s">
        <v>578</v>
      </c>
      <c r="F145" s="6" t="s">
        <v>583</v>
      </c>
      <c r="G145" s="4" t="s">
        <v>246</v>
      </c>
      <c r="H145" s="4" t="s">
        <v>247</v>
      </c>
      <c r="I145" s="4" t="s">
        <v>281</v>
      </c>
    </row>
    <row r="146" spans="1:9" ht="25.5" customHeight="1">
      <c r="A146" s="4" t="s">
        <v>576</v>
      </c>
      <c r="B146" s="6" t="s">
        <v>662</v>
      </c>
      <c r="C146" s="5">
        <v>1998</v>
      </c>
      <c r="D146" s="5">
        <v>1997</v>
      </c>
      <c r="E146" s="6" t="s">
        <v>663</v>
      </c>
      <c r="F146" s="6" t="s">
        <v>664</v>
      </c>
      <c r="G146" s="4" t="s">
        <v>254</v>
      </c>
      <c r="H146" s="4" t="s">
        <v>330</v>
      </c>
      <c r="I146" s="4" t="s">
        <v>256</v>
      </c>
    </row>
    <row r="147" spans="1:9" ht="25.5" customHeight="1">
      <c r="A147" s="4" t="s">
        <v>576</v>
      </c>
      <c r="B147" s="6" t="s">
        <v>665</v>
      </c>
      <c r="C147" s="5">
        <v>2001</v>
      </c>
      <c r="D147" s="5">
        <v>2000</v>
      </c>
      <c r="E147" s="6" t="s">
        <v>623</v>
      </c>
      <c r="F147" s="6" t="s">
        <v>609</v>
      </c>
      <c r="G147" s="4" t="s">
        <v>246</v>
      </c>
      <c r="H147" s="6" t="s">
        <v>666</v>
      </c>
      <c r="I147" s="4" t="s">
        <v>287</v>
      </c>
    </row>
    <row r="148" spans="1:9" ht="25.5" customHeight="1">
      <c r="A148" s="4" t="s">
        <v>576</v>
      </c>
      <c r="B148" s="6" t="s">
        <v>667</v>
      </c>
      <c r="C148" s="5">
        <v>1999</v>
      </c>
      <c r="D148" s="5">
        <v>1999</v>
      </c>
      <c r="E148" s="6" t="s">
        <v>606</v>
      </c>
      <c r="F148" s="6" t="s">
        <v>668</v>
      </c>
      <c r="G148" s="4" t="s">
        <v>343</v>
      </c>
      <c r="H148" s="4" t="s">
        <v>344</v>
      </c>
      <c r="I148" s="4" t="s">
        <v>345</v>
      </c>
    </row>
    <row r="149" spans="1:9" ht="25.5" customHeight="1">
      <c r="A149" s="4" t="s">
        <v>576</v>
      </c>
      <c r="B149" s="6" t="s">
        <v>669</v>
      </c>
      <c r="C149" s="5">
        <v>1998</v>
      </c>
      <c r="D149" s="5">
        <v>1997</v>
      </c>
      <c r="E149" s="6" t="s">
        <v>655</v>
      </c>
      <c r="F149" s="6" t="s">
        <v>589</v>
      </c>
      <c r="G149" s="4" t="s">
        <v>337</v>
      </c>
      <c r="H149" s="4" t="s">
        <v>338</v>
      </c>
      <c r="I149" s="4" t="s">
        <v>339</v>
      </c>
    </row>
    <row r="150" spans="1:9" ht="12.75">
      <c r="A150" s="4" t="s">
        <v>670</v>
      </c>
      <c r="B150" s="4" t="s">
        <v>226</v>
      </c>
      <c r="C150" s="5">
        <v>2000</v>
      </c>
      <c r="D150" s="5">
        <v>2000</v>
      </c>
      <c r="E150" s="4" t="s">
        <v>570</v>
      </c>
      <c r="F150" s="4" t="s">
        <v>227</v>
      </c>
      <c r="G150" s="4" t="s">
        <v>228</v>
      </c>
      <c r="H150" s="4" t="s">
        <v>229</v>
      </c>
      <c r="I150" s="4" t="s">
        <v>230</v>
      </c>
    </row>
    <row r="151" spans="1:9" ht="12.75">
      <c r="A151" s="4" t="s">
        <v>670</v>
      </c>
      <c r="B151" s="4" t="s">
        <v>235</v>
      </c>
      <c r="C151" s="5">
        <v>1996</v>
      </c>
      <c r="D151" s="5">
        <v>1996</v>
      </c>
      <c r="E151" s="4" t="s">
        <v>671</v>
      </c>
      <c r="F151" s="4" t="s">
        <v>236</v>
      </c>
      <c r="G151" s="4" t="s">
        <v>237</v>
      </c>
      <c r="H151" s="4" t="s">
        <v>238</v>
      </c>
      <c r="I151" s="4" t="s">
        <v>239</v>
      </c>
    </row>
    <row r="152" spans="1:9" ht="12.75">
      <c r="A152" s="4" t="s">
        <v>670</v>
      </c>
      <c r="B152" s="4" t="s">
        <v>249</v>
      </c>
      <c r="C152" s="5">
        <v>1997</v>
      </c>
      <c r="D152" s="5">
        <v>1997</v>
      </c>
      <c r="E152" s="4" t="s">
        <v>571</v>
      </c>
      <c r="F152" s="4" t="s">
        <v>245</v>
      </c>
      <c r="G152" s="4" t="s">
        <v>250</v>
      </c>
      <c r="H152" s="4" t="s">
        <v>251</v>
      </c>
      <c r="I152" s="4" t="s">
        <v>252</v>
      </c>
    </row>
    <row r="153" spans="1:9" ht="12.75">
      <c r="A153" s="4" t="s">
        <v>670</v>
      </c>
      <c r="B153" s="4" t="s">
        <v>288</v>
      </c>
      <c r="C153" s="5">
        <v>1998</v>
      </c>
      <c r="D153" s="5">
        <v>1998</v>
      </c>
      <c r="E153" s="4" t="s">
        <v>573</v>
      </c>
      <c r="F153" s="4" t="s">
        <v>263</v>
      </c>
      <c r="G153" s="4" t="s">
        <v>228</v>
      </c>
      <c r="H153" s="4" t="s">
        <v>289</v>
      </c>
      <c r="I153" s="4" t="s">
        <v>290</v>
      </c>
    </row>
    <row r="154" spans="1:9" ht="12.75">
      <c r="A154" s="4" t="s">
        <v>670</v>
      </c>
      <c r="B154" s="4" t="s">
        <v>304</v>
      </c>
      <c r="C154" s="5">
        <v>1997</v>
      </c>
      <c r="D154" s="5">
        <v>1997</v>
      </c>
      <c r="E154" s="4" t="s">
        <v>571</v>
      </c>
      <c r="F154" s="4" t="s">
        <v>245</v>
      </c>
      <c r="G154" s="4" t="s">
        <v>246</v>
      </c>
      <c r="H154" s="4" t="s">
        <v>247</v>
      </c>
      <c r="I154" s="4" t="s">
        <v>305</v>
      </c>
    </row>
    <row r="155" spans="1:9" ht="12.75">
      <c r="A155" s="4" t="s">
        <v>670</v>
      </c>
      <c r="B155" s="4" t="s">
        <v>312</v>
      </c>
      <c r="C155" s="5">
        <v>1998</v>
      </c>
      <c r="D155" s="5">
        <v>1998</v>
      </c>
      <c r="E155" s="4" t="s">
        <v>573</v>
      </c>
      <c r="F155" s="4" t="s">
        <v>258</v>
      </c>
      <c r="G155" s="4" t="s">
        <v>313</v>
      </c>
      <c r="H155" s="4" t="s">
        <v>394</v>
      </c>
      <c r="I155" s="4" t="s">
        <v>315</v>
      </c>
    </row>
    <row r="156" spans="1:9" ht="12.75">
      <c r="A156" s="4" t="s">
        <v>670</v>
      </c>
      <c r="B156" s="4" t="s">
        <v>320</v>
      </c>
      <c r="C156" s="5">
        <v>1997</v>
      </c>
      <c r="D156" s="5">
        <v>1997</v>
      </c>
      <c r="E156" s="4" t="s">
        <v>571</v>
      </c>
      <c r="F156" s="4" t="s">
        <v>263</v>
      </c>
      <c r="G156" s="4" t="s">
        <v>292</v>
      </c>
      <c r="H156" s="4" t="s">
        <v>296</v>
      </c>
      <c r="I156" s="4" t="s">
        <v>321</v>
      </c>
    </row>
    <row r="157" spans="1:9" ht="12.75">
      <c r="A157" s="4" t="s">
        <v>670</v>
      </c>
      <c r="B157" s="4" t="s">
        <v>327</v>
      </c>
      <c r="C157" s="5">
        <v>1999</v>
      </c>
      <c r="D157" s="5">
        <v>1999</v>
      </c>
      <c r="E157" s="4" t="s">
        <v>574</v>
      </c>
      <c r="F157" s="4" t="s">
        <v>263</v>
      </c>
      <c r="G157" s="4" t="s">
        <v>259</v>
      </c>
      <c r="H157" s="4" t="s">
        <v>260</v>
      </c>
      <c r="I157" s="4" t="s">
        <v>328</v>
      </c>
    </row>
    <row r="158" spans="1:9" ht="12.75">
      <c r="A158" s="4" t="s">
        <v>670</v>
      </c>
      <c r="B158" s="4" t="s">
        <v>352</v>
      </c>
      <c r="C158" s="5">
        <v>1999</v>
      </c>
      <c r="D158" s="5">
        <v>1999</v>
      </c>
      <c r="E158" s="4" t="s">
        <v>574</v>
      </c>
      <c r="F158" s="4" t="s">
        <v>232</v>
      </c>
      <c r="G158" s="4" t="s">
        <v>332</v>
      </c>
      <c r="H158" s="4" t="s">
        <v>353</v>
      </c>
      <c r="I158" s="4" t="s">
        <v>334</v>
      </c>
    </row>
    <row r="159" spans="1:9" ht="12.75">
      <c r="A159" s="4" t="s">
        <v>670</v>
      </c>
      <c r="B159" s="4" t="s">
        <v>354</v>
      </c>
      <c r="C159" s="5">
        <v>1997</v>
      </c>
      <c r="D159" s="5">
        <v>1997</v>
      </c>
      <c r="E159" s="4" t="s">
        <v>571</v>
      </c>
      <c r="F159" s="4" t="s">
        <v>236</v>
      </c>
      <c r="G159" s="4" t="s">
        <v>292</v>
      </c>
      <c r="H159" s="4" t="s">
        <v>311</v>
      </c>
      <c r="I159" s="4" t="s">
        <v>355</v>
      </c>
    </row>
    <row r="160" spans="1:9" ht="12.75">
      <c r="A160" s="4" t="s">
        <v>670</v>
      </c>
      <c r="B160" s="4" t="s">
        <v>362</v>
      </c>
      <c r="C160" s="5">
        <v>1998</v>
      </c>
      <c r="D160" s="5">
        <v>1998</v>
      </c>
      <c r="E160" s="4" t="s">
        <v>573</v>
      </c>
      <c r="F160" s="4" t="s">
        <v>258</v>
      </c>
      <c r="G160" s="4" t="s">
        <v>307</v>
      </c>
      <c r="H160" s="4" t="s">
        <v>363</v>
      </c>
      <c r="I160" s="4" t="s">
        <v>309</v>
      </c>
    </row>
    <row r="161" spans="1:9" ht="12.75">
      <c r="A161" s="4" t="s">
        <v>670</v>
      </c>
      <c r="B161" s="4" t="s">
        <v>364</v>
      </c>
      <c r="C161" s="5">
        <v>1998</v>
      </c>
      <c r="D161" s="5">
        <v>1998</v>
      </c>
      <c r="E161" s="4" t="s">
        <v>573</v>
      </c>
      <c r="F161" s="4" t="s">
        <v>245</v>
      </c>
      <c r="G161" s="4" t="s">
        <v>259</v>
      </c>
      <c r="H161" s="4" t="s">
        <v>365</v>
      </c>
      <c r="I161" s="4" t="s">
        <v>366</v>
      </c>
    </row>
    <row r="162" spans="1:9" ht="12.75">
      <c r="A162" s="4" t="s">
        <v>670</v>
      </c>
      <c r="B162" s="4" t="s">
        <v>370</v>
      </c>
      <c r="C162" s="5">
        <v>1999</v>
      </c>
      <c r="D162" s="5">
        <v>1999</v>
      </c>
      <c r="E162" s="4" t="s">
        <v>574</v>
      </c>
      <c r="F162" s="4" t="s">
        <v>245</v>
      </c>
      <c r="G162" s="4" t="s">
        <v>267</v>
      </c>
      <c r="H162" s="4" t="s">
        <v>284</v>
      </c>
      <c r="I162" s="4" t="s">
        <v>371</v>
      </c>
    </row>
    <row r="163" spans="1:9" ht="12.75">
      <c r="A163" s="4" t="s">
        <v>670</v>
      </c>
      <c r="B163" s="4" t="s">
        <v>375</v>
      </c>
      <c r="C163" s="5">
        <v>1997</v>
      </c>
      <c r="D163" s="5">
        <v>1997</v>
      </c>
      <c r="E163" s="4" t="s">
        <v>571</v>
      </c>
      <c r="F163" s="4" t="s">
        <v>232</v>
      </c>
      <c r="G163" s="4" t="s">
        <v>337</v>
      </c>
      <c r="H163" s="4" t="s">
        <v>338</v>
      </c>
      <c r="I163" s="4" t="s">
        <v>339</v>
      </c>
    </row>
    <row r="164" spans="1:9" ht="12.75">
      <c r="A164" s="4" t="s">
        <v>670</v>
      </c>
      <c r="B164" s="4" t="s">
        <v>376</v>
      </c>
      <c r="C164" s="5">
        <v>1999</v>
      </c>
      <c r="D164" s="5">
        <v>1999</v>
      </c>
      <c r="E164" s="4" t="s">
        <v>574</v>
      </c>
      <c r="F164" s="4" t="s">
        <v>263</v>
      </c>
      <c r="G164" s="4" t="s">
        <v>275</v>
      </c>
      <c r="H164" s="4" t="s">
        <v>276</v>
      </c>
      <c r="I164" s="4" t="s">
        <v>377</v>
      </c>
    </row>
    <row r="165" spans="1:9" ht="12.75">
      <c r="A165" s="4" t="s">
        <v>670</v>
      </c>
      <c r="B165" s="4" t="s">
        <v>386</v>
      </c>
      <c r="C165" s="5">
        <v>1998</v>
      </c>
      <c r="D165" s="5">
        <v>1998</v>
      </c>
      <c r="E165" s="4" t="s">
        <v>573</v>
      </c>
      <c r="F165" s="4" t="s">
        <v>263</v>
      </c>
      <c r="G165" s="4" t="s">
        <v>307</v>
      </c>
      <c r="H165" s="4" t="s">
        <v>387</v>
      </c>
      <c r="I165" s="4" t="s">
        <v>388</v>
      </c>
    </row>
    <row r="166" spans="1:9" ht="12.75">
      <c r="A166" s="4" t="s">
        <v>670</v>
      </c>
      <c r="B166" s="4" t="s">
        <v>391</v>
      </c>
      <c r="C166" s="5">
        <v>1998</v>
      </c>
      <c r="D166" s="5">
        <v>1998</v>
      </c>
      <c r="E166" s="4" t="s">
        <v>573</v>
      </c>
      <c r="F166" s="4" t="s">
        <v>232</v>
      </c>
      <c r="G166" s="4" t="s">
        <v>246</v>
      </c>
      <c r="H166" s="4" t="s">
        <v>286</v>
      </c>
      <c r="I166" s="4" t="s">
        <v>392</v>
      </c>
    </row>
    <row r="167" spans="1:9" ht="12.75">
      <c r="A167" s="4" t="s">
        <v>670</v>
      </c>
      <c r="B167" s="4" t="s">
        <v>396</v>
      </c>
      <c r="C167" s="5">
        <v>1998</v>
      </c>
      <c r="D167" s="5">
        <v>1998</v>
      </c>
      <c r="E167" s="4" t="s">
        <v>573</v>
      </c>
      <c r="F167" s="4" t="s">
        <v>258</v>
      </c>
      <c r="G167" s="4" t="s">
        <v>254</v>
      </c>
      <c r="H167" s="4" t="s">
        <v>397</v>
      </c>
      <c r="I167" s="4" t="s">
        <v>256</v>
      </c>
    </row>
    <row r="168" spans="1:9" ht="12.75">
      <c r="A168" s="4" t="s">
        <v>670</v>
      </c>
      <c r="B168" s="4" t="s">
        <v>398</v>
      </c>
      <c r="C168" s="5">
        <v>1997</v>
      </c>
      <c r="D168" s="5">
        <v>1997</v>
      </c>
      <c r="E168" s="4" t="s">
        <v>571</v>
      </c>
      <c r="F168" s="4" t="s">
        <v>232</v>
      </c>
      <c r="G168" s="4" t="s">
        <v>332</v>
      </c>
      <c r="H168" s="4" t="s">
        <v>353</v>
      </c>
      <c r="I168" s="4" t="s">
        <v>399</v>
      </c>
    </row>
    <row r="169" spans="1:9" ht="12.75">
      <c r="A169" s="4" t="s">
        <v>670</v>
      </c>
      <c r="B169" s="4" t="s">
        <v>400</v>
      </c>
      <c r="C169" s="5">
        <v>1998</v>
      </c>
      <c r="D169" s="5">
        <v>1998</v>
      </c>
      <c r="E169" s="4" t="s">
        <v>573</v>
      </c>
      <c r="F169" s="4" t="s">
        <v>227</v>
      </c>
      <c r="G169" s="4" t="s">
        <v>246</v>
      </c>
      <c r="H169" s="4" t="s">
        <v>286</v>
      </c>
      <c r="I169" s="4" t="s">
        <v>392</v>
      </c>
    </row>
    <row r="170" spans="1:9" ht="12.75">
      <c r="A170" s="4" t="s">
        <v>670</v>
      </c>
      <c r="B170" s="4" t="s">
        <v>403</v>
      </c>
      <c r="C170" s="5">
        <v>2001</v>
      </c>
      <c r="D170" s="5">
        <v>2001</v>
      </c>
      <c r="E170" s="4" t="s">
        <v>572</v>
      </c>
      <c r="F170" s="4" t="s">
        <v>236</v>
      </c>
      <c r="G170" s="4" t="s">
        <v>246</v>
      </c>
      <c r="H170" s="4" t="s">
        <v>404</v>
      </c>
      <c r="I170" s="4" t="s">
        <v>265</v>
      </c>
    </row>
    <row r="171" spans="1:9" ht="12.75">
      <c r="A171" s="4" t="s">
        <v>670</v>
      </c>
      <c r="B171" s="4" t="s">
        <v>409</v>
      </c>
      <c r="C171" s="5">
        <v>1998</v>
      </c>
      <c r="D171" s="5">
        <v>1998</v>
      </c>
      <c r="E171" s="4" t="s">
        <v>573</v>
      </c>
      <c r="F171" s="4" t="s">
        <v>232</v>
      </c>
      <c r="G171" s="4" t="s">
        <v>332</v>
      </c>
      <c r="H171" s="4" t="s">
        <v>410</v>
      </c>
      <c r="I171" s="4" t="s">
        <v>411</v>
      </c>
    </row>
    <row r="172" spans="1:9" ht="12.75">
      <c r="A172" s="4" t="s">
        <v>670</v>
      </c>
      <c r="B172" s="4" t="s">
        <v>414</v>
      </c>
      <c r="C172" s="5">
        <v>1998</v>
      </c>
      <c r="D172" s="5">
        <v>1998</v>
      </c>
      <c r="E172" s="4" t="s">
        <v>573</v>
      </c>
      <c r="F172" s="4" t="s">
        <v>232</v>
      </c>
      <c r="G172" s="4" t="s">
        <v>299</v>
      </c>
      <c r="H172" s="4" t="s">
        <v>341</v>
      </c>
      <c r="I172" s="4" t="s">
        <v>301</v>
      </c>
    </row>
    <row r="173" spans="1:9" ht="12.75">
      <c r="A173" s="4" t="s">
        <v>670</v>
      </c>
      <c r="B173" s="4" t="s">
        <v>415</v>
      </c>
      <c r="C173" s="5">
        <v>1998</v>
      </c>
      <c r="D173" s="5">
        <v>1998</v>
      </c>
      <c r="E173" s="4" t="s">
        <v>573</v>
      </c>
      <c r="F173" s="4" t="s">
        <v>263</v>
      </c>
      <c r="G173" s="4" t="s">
        <v>307</v>
      </c>
      <c r="H173" s="4" t="s">
        <v>308</v>
      </c>
      <c r="I173" s="4" t="s">
        <v>416</v>
      </c>
    </row>
    <row r="174" spans="1:9" ht="12.75">
      <c r="A174" s="4" t="s">
        <v>670</v>
      </c>
      <c r="B174" s="4" t="s">
        <v>418</v>
      </c>
      <c r="C174" s="5">
        <v>1997</v>
      </c>
      <c r="D174" s="5">
        <v>1997</v>
      </c>
      <c r="E174" s="4" t="s">
        <v>571</v>
      </c>
      <c r="F174" s="4" t="s">
        <v>245</v>
      </c>
      <c r="G174" s="4" t="s">
        <v>292</v>
      </c>
      <c r="H174" s="4" t="s">
        <v>373</v>
      </c>
      <c r="I174" s="4" t="s">
        <v>294</v>
      </c>
    </row>
    <row r="175" spans="1:9" ht="12.75">
      <c r="A175" s="4" t="s">
        <v>670</v>
      </c>
      <c r="B175" s="4" t="s">
        <v>423</v>
      </c>
      <c r="C175" s="5">
        <v>1999</v>
      </c>
      <c r="D175" s="5">
        <v>1999</v>
      </c>
      <c r="E175" s="4" t="s">
        <v>574</v>
      </c>
      <c r="F175" s="4" t="s">
        <v>263</v>
      </c>
      <c r="G175" s="4" t="s">
        <v>246</v>
      </c>
      <c r="H175" s="4" t="s">
        <v>247</v>
      </c>
      <c r="I175" s="4" t="s">
        <v>281</v>
      </c>
    </row>
    <row r="176" spans="1:9" ht="12.75">
      <c r="A176" s="4" t="s">
        <v>670</v>
      </c>
      <c r="B176" s="4" t="s">
        <v>432</v>
      </c>
      <c r="C176" s="5">
        <v>2000</v>
      </c>
      <c r="D176" s="5">
        <v>2000</v>
      </c>
      <c r="E176" s="4" t="s">
        <v>570</v>
      </c>
      <c r="F176" s="4" t="s">
        <v>263</v>
      </c>
      <c r="G176" s="4" t="s">
        <v>246</v>
      </c>
      <c r="H176" s="4" t="s">
        <v>264</v>
      </c>
      <c r="I176" s="4" t="s">
        <v>265</v>
      </c>
    </row>
    <row r="177" spans="1:9" ht="12.75">
      <c r="A177" s="4" t="s">
        <v>670</v>
      </c>
      <c r="B177" s="4" t="s">
        <v>435</v>
      </c>
      <c r="C177" s="5">
        <v>1998</v>
      </c>
      <c r="D177" s="5">
        <v>1998</v>
      </c>
      <c r="E177" s="4" t="s">
        <v>573</v>
      </c>
      <c r="F177" s="4" t="s">
        <v>227</v>
      </c>
      <c r="G177" s="4" t="s">
        <v>254</v>
      </c>
      <c r="H177" s="4" t="s">
        <v>436</v>
      </c>
      <c r="I177" s="4" t="s">
        <v>437</v>
      </c>
    </row>
    <row r="178" spans="1:9" ht="12.75">
      <c r="A178" s="4" t="s">
        <v>670</v>
      </c>
      <c r="B178" s="4" t="s">
        <v>452</v>
      </c>
      <c r="C178" s="5">
        <v>1998</v>
      </c>
      <c r="D178" s="5">
        <v>1998</v>
      </c>
      <c r="E178" s="4" t="s">
        <v>573</v>
      </c>
      <c r="F178" s="4" t="s">
        <v>245</v>
      </c>
      <c r="G178" s="4" t="s">
        <v>241</v>
      </c>
      <c r="H178" s="4" t="s">
        <v>323</v>
      </c>
      <c r="I178" s="4" t="s">
        <v>324</v>
      </c>
    </row>
    <row r="179" spans="1:9" ht="12.75">
      <c r="A179" s="4" t="s">
        <v>670</v>
      </c>
      <c r="B179" s="4" t="s">
        <v>461</v>
      </c>
      <c r="C179" s="5">
        <v>1999</v>
      </c>
      <c r="D179" s="5">
        <v>1999</v>
      </c>
      <c r="E179" s="4" t="s">
        <v>574</v>
      </c>
      <c r="F179" s="4" t="s">
        <v>258</v>
      </c>
      <c r="G179" s="4" t="s">
        <v>228</v>
      </c>
      <c r="H179" s="4" t="s">
        <v>462</v>
      </c>
      <c r="I179" s="4" t="s">
        <v>234</v>
      </c>
    </row>
    <row r="180" spans="1:9" ht="12.75">
      <c r="A180" s="4" t="s">
        <v>670</v>
      </c>
      <c r="B180" s="4" t="s">
        <v>465</v>
      </c>
      <c r="C180" s="5">
        <v>2000</v>
      </c>
      <c r="D180" s="5">
        <v>2000</v>
      </c>
      <c r="E180" s="4" t="s">
        <v>570</v>
      </c>
      <c r="F180" s="4" t="s">
        <v>232</v>
      </c>
      <c r="G180" s="4" t="s">
        <v>267</v>
      </c>
      <c r="H180" s="4" t="s">
        <v>268</v>
      </c>
      <c r="I180" s="4" t="s">
        <v>269</v>
      </c>
    </row>
    <row r="181" spans="1:9" ht="12.75">
      <c r="A181" s="4" t="s">
        <v>670</v>
      </c>
      <c r="B181" s="4" t="s">
        <v>466</v>
      </c>
      <c r="C181" s="5">
        <v>2001</v>
      </c>
      <c r="D181" s="5">
        <v>2001</v>
      </c>
      <c r="E181" s="4" t="s">
        <v>572</v>
      </c>
      <c r="F181" s="4" t="s">
        <v>263</v>
      </c>
      <c r="G181" s="4" t="s">
        <v>246</v>
      </c>
      <c r="H181" s="4" t="s">
        <v>404</v>
      </c>
      <c r="I181" s="4" t="s">
        <v>265</v>
      </c>
    </row>
    <row r="182" spans="1:9" ht="12.75">
      <c r="A182" s="4" t="s">
        <v>670</v>
      </c>
      <c r="B182" s="4" t="s">
        <v>469</v>
      </c>
      <c r="C182" s="5">
        <v>1998</v>
      </c>
      <c r="D182" s="5">
        <v>1998</v>
      </c>
      <c r="E182" s="4" t="s">
        <v>573</v>
      </c>
      <c r="F182" s="4" t="s">
        <v>232</v>
      </c>
      <c r="G182" s="4" t="s">
        <v>337</v>
      </c>
      <c r="H182" s="4" t="s">
        <v>338</v>
      </c>
      <c r="I182" s="4" t="s">
        <v>339</v>
      </c>
    </row>
    <row r="183" spans="1:9" ht="12.75">
      <c r="A183" s="4" t="s">
        <v>670</v>
      </c>
      <c r="B183" s="4" t="s">
        <v>472</v>
      </c>
      <c r="C183" s="5">
        <v>2001</v>
      </c>
      <c r="D183" s="5">
        <v>2001</v>
      </c>
      <c r="E183" s="4" t="s">
        <v>572</v>
      </c>
      <c r="F183" s="4" t="s">
        <v>227</v>
      </c>
      <c r="G183" s="4" t="s">
        <v>241</v>
      </c>
      <c r="H183" s="4" t="s">
        <v>323</v>
      </c>
      <c r="I183" s="4" t="s">
        <v>324</v>
      </c>
    </row>
    <row r="184" spans="1:9" ht="12.75">
      <c r="A184" s="4" t="s">
        <v>670</v>
      </c>
      <c r="B184" s="4" t="s">
        <v>475</v>
      </c>
      <c r="C184" s="5">
        <v>2000</v>
      </c>
      <c r="D184" s="5">
        <v>2000</v>
      </c>
      <c r="E184" s="4" t="s">
        <v>570</v>
      </c>
      <c r="F184" s="4" t="s">
        <v>227</v>
      </c>
      <c r="G184" s="4" t="s">
        <v>246</v>
      </c>
      <c r="H184" s="4" t="s">
        <v>286</v>
      </c>
      <c r="I184" s="4" t="s">
        <v>392</v>
      </c>
    </row>
    <row r="185" spans="1:9" ht="12.75">
      <c r="A185" s="4" t="s">
        <v>670</v>
      </c>
      <c r="B185" s="4" t="s">
        <v>479</v>
      </c>
      <c r="C185" s="5">
        <v>2000</v>
      </c>
      <c r="D185" s="5">
        <v>2000</v>
      </c>
      <c r="E185" s="4" t="s">
        <v>570</v>
      </c>
      <c r="F185" s="4" t="s">
        <v>232</v>
      </c>
      <c r="G185" s="4" t="s">
        <v>332</v>
      </c>
      <c r="H185" s="4" t="s">
        <v>353</v>
      </c>
      <c r="I185" s="4" t="s">
        <v>334</v>
      </c>
    </row>
    <row r="186" spans="1:9" ht="12.75">
      <c r="A186" s="4" t="s">
        <v>670</v>
      </c>
      <c r="B186" s="4" t="s">
        <v>481</v>
      </c>
      <c r="C186" s="5">
        <v>1998</v>
      </c>
      <c r="D186" s="5">
        <v>1998</v>
      </c>
      <c r="E186" s="4" t="s">
        <v>573</v>
      </c>
      <c r="F186" s="4" t="s">
        <v>258</v>
      </c>
      <c r="G186" s="4" t="s">
        <v>267</v>
      </c>
      <c r="H186" s="4" t="s">
        <v>284</v>
      </c>
      <c r="I186" s="4" t="s">
        <v>269</v>
      </c>
    </row>
    <row r="187" spans="1:9" ht="12.75">
      <c r="A187" s="4" t="s">
        <v>670</v>
      </c>
      <c r="B187" s="4" t="s">
        <v>485</v>
      </c>
      <c r="C187" s="5">
        <v>2001</v>
      </c>
      <c r="D187" s="5">
        <v>2001</v>
      </c>
      <c r="E187" s="4" t="s">
        <v>572</v>
      </c>
      <c r="F187" s="4" t="s">
        <v>236</v>
      </c>
      <c r="G187" s="4" t="s">
        <v>292</v>
      </c>
      <c r="H187" s="4" t="s">
        <v>486</v>
      </c>
      <c r="I187" s="4" t="s">
        <v>487</v>
      </c>
    </row>
    <row r="188" spans="1:9" ht="12.75">
      <c r="A188" s="4" t="s">
        <v>670</v>
      </c>
      <c r="B188" s="4" t="s">
        <v>489</v>
      </c>
      <c r="C188" s="5">
        <v>2000</v>
      </c>
      <c r="D188" s="5">
        <v>2000</v>
      </c>
      <c r="E188" s="4" t="s">
        <v>570</v>
      </c>
      <c r="F188" s="4" t="s">
        <v>263</v>
      </c>
      <c r="G188" s="4" t="s">
        <v>246</v>
      </c>
      <c r="H188" s="4" t="s">
        <v>247</v>
      </c>
      <c r="I188" s="4" t="s">
        <v>281</v>
      </c>
    </row>
    <row r="189" spans="1:9" ht="12.75">
      <c r="A189" s="4" t="s">
        <v>670</v>
      </c>
      <c r="B189" s="4" t="s">
        <v>492</v>
      </c>
      <c r="C189" s="5">
        <v>1999</v>
      </c>
      <c r="D189" s="5">
        <v>1999</v>
      </c>
      <c r="E189" s="4" t="s">
        <v>574</v>
      </c>
      <c r="F189" s="4" t="s">
        <v>232</v>
      </c>
      <c r="G189" s="4" t="s">
        <v>299</v>
      </c>
      <c r="H189" s="4" t="s">
        <v>341</v>
      </c>
      <c r="I189" s="4" t="s">
        <v>303</v>
      </c>
    </row>
    <row r="190" spans="1:9" ht="12.75">
      <c r="A190" s="4" t="s">
        <v>670</v>
      </c>
      <c r="B190" s="4" t="s">
        <v>493</v>
      </c>
      <c r="C190" s="5">
        <v>1997</v>
      </c>
      <c r="D190" s="5">
        <v>1997</v>
      </c>
      <c r="E190" s="4" t="s">
        <v>571</v>
      </c>
      <c r="F190" s="4" t="s">
        <v>263</v>
      </c>
      <c r="G190" s="4" t="s">
        <v>349</v>
      </c>
      <c r="H190" s="4" t="s">
        <v>494</v>
      </c>
      <c r="I190" s="4" t="s">
        <v>351</v>
      </c>
    </row>
    <row r="191" spans="1:9" ht="12.75">
      <c r="A191" s="4" t="s">
        <v>670</v>
      </c>
      <c r="B191" s="4" t="s">
        <v>497</v>
      </c>
      <c r="C191" s="5">
        <v>1999</v>
      </c>
      <c r="D191" s="5">
        <v>1999</v>
      </c>
      <c r="E191" s="4" t="s">
        <v>574</v>
      </c>
      <c r="F191" s="4" t="s">
        <v>232</v>
      </c>
      <c r="G191" s="4" t="s">
        <v>332</v>
      </c>
      <c r="H191" s="4" t="s">
        <v>353</v>
      </c>
      <c r="I191" s="4" t="s">
        <v>399</v>
      </c>
    </row>
    <row r="192" spans="1:9" ht="12.75">
      <c r="A192" s="4" t="s">
        <v>670</v>
      </c>
      <c r="B192" s="4" t="s">
        <v>498</v>
      </c>
      <c r="C192" s="5">
        <v>1999</v>
      </c>
      <c r="D192" s="5">
        <v>1999</v>
      </c>
      <c r="E192" s="4" t="s">
        <v>574</v>
      </c>
      <c r="F192" s="4" t="s">
        <v>258</v>
      </c>
      <c r="G192" s="4" t="s">
        <v>267</v>
      </c>
      <c r="H192" s="4" t="s">
        <v>499</v>
      </c>
      <c r="I192" s="4" t="s">
        <v>269</v>
      </c>
    </row>
    <row r="193" spans="1:9" ht="12.75">
      <c r="A193" s="4" t="s">
        <v>670</v>
      </c>
      <c r="B193" s="4" t="s">
        <v>500</v>
      </c>
      <c r="C193" s="5">
        <v>1997</v>
      </c>
      <c r="D193" s="5">
        <v>1997</v>
      </c>
      <c r="E193" s="4" t="s">
        <v>571</v>
      </c>
      <c r="F193" s="4" t="s">
        <v>263</v>
      </c>
      <c r="G193" s="4" t="s">
        <v>259</v>
      </c>
      <c r="H193" s="4" t="s">
        <v>501</v>
      </c>
      <c r="I193" s="4" t="s">
        <v>502</v>
      </c>
    </row>
    <row r="194" spans="1:9" ht="12.75">
      <c r="A194" s="4" t="s">
        <v>670</v>
      </c>
      <c r="B194" s="4" t="s">
        <v>504</v>
      </c>
      <c r="C194" s="5">
        <v>2000</v>
      </c>
      <c r="D194" s="5">
        <v>2000</v>
      </c>
      <c r="E194" s="4" t="s">
        <v>570</v>
      </c>
      <c r="F194" s="4" t="s">
        <v>227</v>
      </c>
      <c r="G194" s="4" t="s">
        <v>254</v>
      </c>
      <c r="H194" s="4" t="s">
        <v>436</v>
      </c>
      <c r="I194" s="4" t="s">
        <v>505</v>
      </c>
    </row>
    <row r="195" spans="1:9" ht="12.75">
      <c r="A195" s="4" t="s">
        <v>670</v>
      </c>
      <c r="B195" s="4" t="s">
        <v>507</v>
      </c>
      <c r="C195" s="5">
        <v>1997</v>
      </c>
      <c r="D195" s="5">
        <v>1997</v>
      </c>
      <c r="E195" s="4" t="s">
        <v>571</v>
      </c>
      <c r="F195" s="4" t="s">
        <v>236</v>
      </c>
      <c r="G195" s="4" t="s">
        <v>241</v>
      </c>
      <c r="H195" s="4" t="s">
        <v>508</v>
      </c>
      <c r="I195" s="4" t="s">
        <v>243</v>
      </c>
    </row>
    <row r="196" spans="1:9" ht="12.75">
      <c r="A196" s="4" t="s">
        <v>670</v>
      </c>
      <c r="B196" s="4" t="s">
        <v>514</v>
      </c>
      <c r="C196" s="5">
        <v>1998</v>
      </c>
      <c r="D196" s="5">
        <v>1998</v>
      </c>
      <c r="E196" s="4" t="s">
        <v>573</v>
      </c>
      <c r="F196" s="4" t="s">
        <v>232</v>
      </c>
      <c r="G196" s="4" t="s">
        <v>228</v>
      </c>
      <c r="H196" s="4" t="s">
        <v>233</v>
      </c>
      <c r="I196" s="4" t="s">
        <v>234</v>
      </c>
    </row>
    <row r="197" spans="1:9" ht="12.75">
      <c r="A197" s="4" t="s">
        <v>670</v>
      </c>
      <c r="B197" s="4" t="s">
        <v>519</v>
      </c>
      <c r="C197" s="5">
        <v>1999</v>
      </c>
      <c r="D197" s="5">
        <v>1999</v>
      </c>
      <c r="E197" s="4" t="s">
        <v>574</v>
      </c>
      <c r="F197" s="4" t="s">
        <v>227</v>
      </c>
      <c r="G197" s="4" t="s">
        <v>254</v>
      </c>
      <c r="H197" s="4" t="s">
        <v>439</v>
      </c>
      <c r="I197" s="4" t="s">
        <v>437</v>
      </c>
    </row>
    <row r="198" spans="1:9" ht="12.75">
      <c r="A198" s="4" t="s">
        <v>670</v>
      </c>
      <c r="B198" s="4" t="s">
        <v>538</v>
      </c>
      <c r="C198" s="5">
        <v>2001</v>
      </c>
      <c r="D198" s="5">
        <v>2001</v>
      </c>
      <c r="E198" s="4" t="s">
        <v>572</v>
      </c>
      <c r="F198" s="4" t="s">
        <v>263</v>
      </c>
      <c r="G198" s="4" t="s">
        <v>307</v>
      </c>
      <c r="H198" s="4" t="s">
        <v>308</v>
      </c>
      <c r="I198" s="4" t="s">
        <v>416</v>
      </c>
    </row>
    <row r="199" spans="1:9" ht="12.75">
      <c r="A199" s="4" t="s">
        <v>670</v>
      </c>
      <c r="B199" s="4" t="s">
        <v>540</v>
      </c>
      <c r="C199" s="5">
        <v>1998</v>
      </c>
      <c r="D199" s="5">
        <v>1998</v>
      </c>
      <c r="E199" s="4" t="s">
        <v>573</v>
      </c>
      <c r="F199" s="4" t="s">
        <v>258</v>
      </c>
      <c r="G199" s="4" t="s">
        <v>246</v>
      </c>
      <c r="H199" s="4" t="s">
        <v>247</v>
      </c>
      <c r="I199" s="4" t="s">
        <v>281</v>
      </c>
    </row>
    <row r="200" spans="1:9" ht="12.75">
      <c r="A200" s="4" t="s">
        <v>670</v>
      </c>
      <c r="B200" s="4" t="s">
        <v>541</v>
      </c>
      <c r="C200" s="5">
        <v>1999</v>
      </c>
      <c r="D200" s="5">
        <v>1999</v>
      </c>
      <c r="E200" s="4" t="s">
        <v>574</v>
      </c>
      <c r="F200" s="4" t="s">
        <v>263</v>
      </c>
      <c r="G200" s="4" t="s">
        <v>267</v>
      </c>
      <c r="H200" s="4" t="s">
        <v>284</v>
      </c>
      <c r="I200" s="4" t="s">
        <v>269</v>
      </c>
    </row>
    <row r="201" spans="1:9" ht="12.75">
      <c r="A201" s="4" t="s">
        <v>670</v>
      </c>
      <c r="B201" s="4" t="s">
        <v>543</v>
      </c>
      <c r="C201" s="5">
        <v>2000</v>
      </c>
      <c r="D201" s="5">
        <v>2000</v>
      </c>
      <c r="E201" s="4" t="s">
        <v>570</v>
      </c>
      <c r="F201" s="4" t="s">
        <v>263</v>
      </c>
      <c r="G201" s="4" t="s">
        <v>246</v>
      </c>
      <c r="H201" s="4" t="s">
        <v>247</v>
      </c>
      <c r="I201" s="4" t="s">
        <v>281</v>
      </c>
    </row>
    <row r="202" spans="1:9" ht="12.75">
      <c r="A202" s="4" t="s">
        <v>670</v>
      </c>
      <c r="B202" s="4" t="s">
        <v>544</v>
      </c>
      <c r="C202" s="5">
        <v>1999</v>
      </c>
      <c r="D202" s="5">
        <v>1999</v>
      </c>
      <c r="E202" s="4" t="s">
        <v>574</v>
      </c>
      <c r="F202" s="4" t="s">
        <v>236</v>
      </c>
      <c r="G202" s="4" t="s">
        <v>241</v>
      </c>
      <c r="H202" s="4" t="s">
        <v>242</v>
      </c>
      <c r="I202" s="4" t="s">
        <v>243</v>
      </c>
    </row>
    <row r="203" spans="1:9" ht="12.75">
      <c r="A203" s="4" t="s">
        <v>670</v>
      </c>
      <c r="B203" s="4" t="s">
        <v>550</v>
      </c>
      <c r="C203" s="5">
        <v>1998</v>
      </c>
      <c r="D203" s="5">
        <v>1998</v>
      </c>
      <c r="E203" s="4" t="s">
        <v>573</v>
      </c>
      <c r="F203" s="4" t="s">
        <v>232</v>
      </c>
      <c r="G203" s="4" t="s">
        <v>299</v>
      </c>
      <c r="H203" s="4" t="s">
        <v>341</v>
      </c>
      <c r="I203" s="4" t="s">
        <v>301</v>
      </c>
    </row>
    <row r="204" spans="1:9" ht="12.75">
      <c r="A204" s="4" t="s">
        <v>670</v>
      </c>
      <c r="B204" s="4" t="s">
        <v>551</v>
      </c>
      <c r="C204" s="5">
        <v>1997</v>
      </c>
      <c r="D204" s="5">
        <v>1997</v>
      </c>
      <c r="E204" s="4" t="s">
        <v>571</v>
      </c>
      <c r="F204" s="4" t="s">
        <v>258</v>
      </c>
      <c r="G204" s="4" t="s">
        <v>292</v>
      </c>
      <c r="H204" s="4" t="s">
        <v>373</v>
      </c>
      <c r="I204" s="4" t="s">
        <v>294</v>
      </c>
    </row>
    <row r="205" spans="1:9" ht="12.75">
      <c r="A205" s="4" t="s">
        <v>670</v>
      </c>
      <c r="B205" s="4" t="s">
        <v>553</v>
      </c>
      <c r="C205" s="5">
        <v>2000</v>
      </c>
      <c r="D205" s="5">
        <v>2000</v>
      </c>
      <c r="E205" s="4" t="s">
        <v>570</v>
      </c>
      <c r="F205" s="4" t="s">
        <v>245</v>
      </c>
      <c r="G205" s="4" t="s">
        <v>241</v>
      </c>
      <c r="H205" s="4" t="s">
        <v>323</v>
      </c>
      <c r="I205" s="4" t="s">
        <v>324</v>
      </c>
    </row>
    <row r="206" spans="1:9" ht="12.75">
      <c r="A206" s="4" t="s">
        <v>670</v>
      </c>
      <c r="B206" s="4" t="s">
        <v>555</v>
      </c>
      <c r="C206" s="5">
        <v>1998</v>
      </c>
      <c r="D206" s="5">
        <v>1998</v>
      </c>
      <c r="E206" s="4" t="s">
        <v>573</v>
      </c>
      <c r="F206" s="4" t="s">
        <v>258</v>
      </c>
      <c r="G206" s="4" t="s">
        <v>313</v>
      </c>
      <c r="H206" s="4" t="s">
        <v>457</v>
      </c>
      <c r="I206" s="4" t="s">
        <v>447</v>
      </c>
    </row>
    <row r="207" spans="1:9" ht="12.75">
      <c r="A207" s="4" t="s">
        <v>670</v>
      </c>
      <c r="B207" s="4" t="s">
        <v>563</v>
      </c>
      <c r="C207" s="5">
        <v>2001</v>
      </c>
      <c r="D207" s="5">
        <v>2001</v>
      </c>
      <c r="E207" s="4" t="s">
        <v>572</v>
      </c>
      <c r="F207" s="4" t="s">
        <v>236</v>
      </c>
      <c r="G207" s="4" t="s">
        <v>313</v>
      </c>
      <c r="H207" s="4" t="s">
        <v>394</v>
      </c>
      <c r="I207" s="4" t="s">
        <v>315</v>
      </c>
    </row>
    <row r="208" spans="1:9" ht="12.75">
      <c r="A208" s="4" t="s">
        <v>672</v>
      </c>
      <c r="B208" s="4" t="s">
        <v>244</v>
      </c>
      <c r="C208" s="5">
        <v>1997</v>
      </c>
      <c r="D208" s="5">
        <v>1997</v>
      </c>
      <c r="E208" s="4" t="s">
        <v>571</v>
      </c>
      <c r="F208" s="4" t="s">
        <v>245</v>
      </c>
      <c r="G208" s="4" t="s">
        <v>246</v>
      </c>
      <c r="H208" s="4" t="s">
        <v>247</v>
      </c>
      <c r="I208" s="4" t="s">
        <v>248</v>
      </c>
    </row>
    <row r="209" spans="1:9" ht="12.75">
      <c r="A209" s="4" t="s">
        <v>672</v>
      </c>
      <c r="B209" s="4" t="s">
        <v>257</v>
      </c>
      <c r="C209" s="5">
        <v>1998</v>
      </c>
      <c r="D209" s="5">
        <v>1998</v>
      </c>
      <c r="E209" s="4" t="s">
        <v>573</v>
      </c>
      <c r="F209" s="4" t="s">
        <v>258</v>
      </c>
      <c r="G209" s="4" t="s">
        <v>259</v>
      </c>
      <c r="H209" s="4" t="s">
        <v>260</v>
      </c>
      <c r="I209" s="4" t="s">
        <v>261</v>
      </c>
    </row>
    <row r="210" spans="1:9" ht="12.75">
      <c r="A210" s="4" t="s">
        <v>672</v>
      </c>
      <c r="B210" s="4" t="s">
        <v>274</v>
      </c>
      <c r="C210" s="5">
        <v>1998</v>
      </c>
      <c r="D210" s="5">
        <v>1998</v>
      </c>
      <c r="E210" s="4" t="s">
        <v>573</v>
      </c>
      <c r="F210" s="4" t="s">
        <v>258</v>
      </c>
      <c r="G210" s="4" t="s">
        <v>275</v>
      </c>
      <c r="H210" s="4" t="s">
        <v>276</v>
      </c>
      <c r="I210" s="4" t="s">
        <v>277</v>
      </c>
    </row>
    <row r="211" spans="1:9" ht="12.75">
      <c r="A211" s="4" t="s">
        <v>672</v>
      </c>
      <c r="B211" s="4" t="s">
        <v>280</v>
      </c>
      <c r="C211" s="5">
        <v>1998</v>
      </c>
      <c r="D211" s="5">
        <v>1998</v>
      </c>
      <c r="E211" s="4" t="s">
        <v>573</v>
      </c>
      <c r="F211" s="4" t="s">
        <v>258</v>
      </c>
      <c r="G211" s="4" t="s">
        <v>246</v>
      </c>
      <c r="H211" s="4" t="s">
        <v>247</v>
      </c>
      <c r="I211" s="4" t="s">
        <v>281</v>
      </c>
    </row>
    <row r="212" spans="1:9" ht="12.75">
      <c r="A212" s="4" t="s">
        <v>672</v>
      </c>
      <c r="B212" s="4" t="s">
        <v>291</v>
      </c>
      <c r="C212" s="5">
        <v>2000</v>
      </c>
      <c r="D212" s="5">
        <v>2000</v>
      </c>
      <c r="E212" s="4" t="s">
        <v>570</v>
      </c>
      <c r="F212" s="4" t="s">
        <v>232</v>
      </c>
      <c r="G212" s="4" t="s">
        <v>292</v>
      </c>
      <c r="H212" s="4" t="s">
        <v>293</v>
      </c>
      <c r="I212" s="4" t="s">
        <v>294</v>
      </c>
    </row>
    <row r="213" spans="1:9" ht="12.75">
      <c r="A213" s="4" t="s">
        <v>672</v>
      </c>
      <c r="B213" s="4" t="s">
        <v>295</v>
      </c>
      <c r="C213" s="5">
        <v>1999</v>
      </c>
      <c r="D213" s="5">
        <v>1999</v>
      </c>
      <c r="E213" s="4" t="s">
        <v>574</v>
      </c>
      <c r="F213" s="4" t="s">
        <v>236</v>
      </c>
      <c r="G213" s="4" t="s">
        <v>292</v>
      </c>
      <c r="H213" s="4" t="s">
        <v>296</v>
      </c>
      <c r="I213" s="4" t="s">
        <v>297</v>
      </c>
    </row>
    <row r="214" spans="1:9" ht="12.75">
      <c r="A214" s="4" t="s">
        <v>672</v>
      </c>
      <c r="B214" s="4" t="s">
        <v>298</v>
      </c>
      <c r="C214" s="5">
        <v>1998</v>
      </c>
      <c r="D214" s="5">
        <v>1998</v>
      </c>
      <c r="E214" s="4" t="s">
        <v>573</v>
      </c>
      <c r="F214" s="4" t="s">
        <v>232</v>
      </c>
      <c r="G214" s="4" t="s">
        <v>299</v>
      </c>
      <c r="H214" s="4" t="s">
        <v>300</v>
      </c>
      <c r="I214" s="4" t="s">
        <v>301</v>
      </c>
    </row>
    <row r="215" spans="1:9" ht="12.75">
      <c r="A215" s="4" t="s">
        <v>672</v>
      </c>
      <c r="B215" s="4" t="s">
        <v>317</v>
      </c>
      <c r="C215" s="5">
        <v>1997</v>
      </c>
      <c r="D215" s="5">
        <v>1997</v>
      </c>
      <c r="E215" s="4" t="s">
        <v>571</v>
      </c>
      <c r="F215" s="4" t="s">
        <v>263</v>
      </c>
      <c r="G215" s="4" t="s">
        <v>241</v>
      </c>
      <c r="H215" s="4" t="s">
        <v>242</v>
      </c>
      <c r="I215" s="4" t="s">
        <v>243</v>
      </c>
    </row>
    <row r="216" spans="1:9" ht="12.75">
      <c r="A216" s="4" t="s">
        <v>672</v>
      </c>
      <c r="B216" s="4" t="s">
        <v>318</v>
      </c>
      <c r="C216" s="5">
        <v>1997</v>
      </c>
      <c r="D216" s="5">
        <v>1997</v>
      </c>
      <c r="E216" s="4" t="s">
        <v>571</v>
      </c>
      <c r="F216" s="4" t="s">
        <v>245</v>
      </c>
      <c r="G216" s="4" t="s">
        <v>275</v>
      </c>
      <c r="H216" s="4" t="s">
        <v>319</v>
      </c>
      <c r="I216" s="4" t="s">
        <v>277</v>
      </c>
    </row>
    <row r="217" spans="1:9" ht="12.75">
      <c r="A217" s="4" t="s">
        <v>672</v>
      </c>
      <c r="B217" s="4" t="s">
        <v>325</v>
      </c>
      <c r="C217" s="5">
        <v>1998</v>
      </c>
      <c r="D217" s="5">
        <v>1998</v>
      </c>
      <c r="E217" s="4" t="s">
        <v>573</v>
      </c>
      <c r="F217" s="4" t="s">
        <v>258</v>
      </c>
      <c r="G217" s="4" t="s">
        <v>313</v>
      </c>
      <c r="H217" s="4" t="s">
        <v>394</v>
      </c>
      <c r="I217" s="4" t="s">
        <v>326</v>
      </c>
    </row>
    <row r="218" spans="1:9" ht="12.75">
      <c r="A218" s="4" t="s">
        <v>672</v>
      </c>
      <c r="B218" s="4" t="s">
        <v>331</v>
      </c>
      <c r="C218" s="5">
        <v>1999</v>
      </c>
      <c r="D218" s="5">
        <v>1999</v>
      </c>
      <c r="E218" s="4" t="s">
        <v>574</v>
      </c>
      <c r="F218" s="4" t="s">
        <v>232</v>
      </c>
      <c r="G218" s="4" t="s">
        <v>332</v>
      </c>
      <c r="H218" s="4" t="s">
        <v>333</v>
      </c>
      <c r="I218" s="4" t="s">
        <v>334</v>
      </c>
    </row>
    <row r="219" spans="1:9" ht="12.75">
      <c r="A219" s="4" t="s">
        <v>672</v>
      </c>
      <c r="B219" s="4" t="s">
        <v>335</v>
      </c>
      <c r="C219" s="5">
        <v>1998</v>
      </c>
      <c r="D219" s="5">
        <v>1998</v>
      </c>
      <c r="E219" s="4" t="s">
        <v>573</v>
      </c>
      <c r="F219" s="4" t="s">
        <v>236</v>
      </c>
      <c r="G219" s="4" t="s">
        <v>254</v>
      </c>
      <c r="H219" s="4" t="s">
        <v>330</v>
      </c>
      <c r="I219" s="4" t="s">
        <v>256</v>
      </c>
    </row>
    <row r="220" spans="1:9" ht="12.75">
      <c r="A220" s="4" t="s">
        <v>672</v>
      </c>
      <c r="B220" s="4" t="s">
        <v>346</v>
      </c>
      <c r="C220" s="5">
        <v>1997</v>
      </c>
      <c r="D220" s="5">
        <v>1997</v>
      </c>
      <c r="E220" s="4" t="s">
        <v>571</v>
      </c>
      <c r="F220" s="4" t="s">
        <v>245</v>
      </c>
      <c r="G220" s="4" t="s">
        <v>271</v>
      </c>
      <c r="H220" s="4" t="s">
        <v>347</v>
      </c>
      <c r="I220" s="4" t="s">
        <v>273</v>
      </c>
    </row>
    <row r="221" spans="1:9" ht="12.75">
      <c r="A221" s="4" t="s">
        <v>672</v>
      </c>
      <c r="B221" s="4" t="s">
        <v>348</v>
      </c>
      <c r="C221" s="5">
        <v>2000</v>
      </c>
      <c r="D221" s="5">
        <v>2000</v>
      </c>
      <c r="E221" s="4" t="s">
        <v>570</v>
      </c>
      <c r="F221" s="4" t="s">
        <v>232</v>
      </c>
      <c r="G221" s="4" t="s">
        <v>349</v>
      </c>
      <c r="H221" s="4" t="s">
        <v>350</v>
      </c>
      <c r="I221" s="4" t="s">
        <v>351</v>
      </c>
    </row>
    <row r="222" spans="1:9" ht="12.75">
      <c r="A222" s="4" t="s">
        <v>672</v>
      </c>
      <c r="B222" s="4" t="s">
        <v>359</v>
      </c>
      <c r="C222" s="5">
        <v>1998</v>
      </c>
      <c r="D222" s="5">
        <v>1998</v>
      </c>
      <c r="E222" s="4" t="s">
        <v>573</v>
      </c>
      <c r="F222" s="4" t="s">
        <v>236</v>
      </c>
      <c r="G222" s="4" t="s">
        <v>241</v>
      </c>
      <c r="H222" s="4" t="s">
        <v>323</v>
      </c>
      <c r="I222" s="4" t="s">
        <v>324</v>
      </c>
    </row>
    <row r="223" spans="1:9" ht="12.75">
      <c r="A223" s="4" t="s">
        <v>672</v>
      </c>
      <c r="B223" s="4" t="s">
        <v>360</v>
      </c>
      <c r="C223" s="5">
        <v>1997</v>
      </c>
      <c r="D223" s="5">
        <v>1997</v>
      </c>
      <c r="E223" s="4" t="s">
        <v>571</v>
      </c>
      <c r="F223" s="4" t="s">
        <v>245</v>
      </c>
      <c r="G223" s="4" t="s">
        <v>259</v>
      </c>
      <c r="H223" s="4" t="s">
        <v>361</v>
      </c>
      <c r="I223" s="4" t="s">
        <v>261</v>
      </c>
    </row>
    <row r="224" spans="1:9" ht="12.75">
      <c r="A224" s="4" t="s">
        <v>672</v>
      </c>
      <c r="B224" s="4" t="s">
        <v>367</v>
      </c>
      <c r="C224" s="5">
        <v>1998</v>
      </c>
      <c r="D224" s="5">
        <v>1998</v>
      </c>
      <c r="E224" s="4" t="s">
        <v>573</v>
      </c>
      <c r="F224" s="4" t="s">
        <v>232</v>
      </c>
      <c r="G224" s="4" t="s">
        <v>299</v>
      </c>
      <c r="H224" s="4" t="s">
        <v>300</v>
      </c>
      <c r="I224" s="4" t="s">
        <v>301</v>
      </c>
    </row>
    <row r="225" spans="1:9" ht="12.75">
      <c r="A225" s="4" t="s">
        <v>672</v>
      </c>
      <c r="B225" s="4" t="s">
        <v>369</v>
      </c>
      <c r="C225" s="5">
        <v>1998</v>
      </c>
      <c r="D225" s="5">
        <v>1998</v>
      </c>
      <c r="E225" s="4" t="s">
        <v>573</v>
      </c>
      <c r="F225" s="4" t="s">
        <v>258</v>
      </c>
      <c r="G225" s="4" t="s">
        <v>299</v>
      </c>
      <c r="H225" s="4" t="s">
        <v>300</v>
      </c>
      <c r="I225" s="4" t="s">
        <v>303</v>
      </c>
    </row>
    <row r="226" spans="1:9" ht="12.75">
      <c r="A226" s="4" t="s">
        <v>672</v>
      </c>
      <c r="B226" s="4" t="s">
        <v>390</v>
      </c>
      <c r="C226" s="5">
        <v>2001</v>
      </c>
      <c r="D226" s="5">
        <v>2001</v>
      </c>
      <c r="E226" s="4" t="s">
        <v>572</v>
      </c>
      <c r="F226" s="4" t="s">
        <v>232</v>
      </c>
      <c r="G226" s="4" t="s">
        <v>241</v>
      </c>
      <c r="H226" s="4" t="s">
        <v>323</v>
      </c>
      <c r="I226" s="4" t="s">
        <v>324</v>
      </c>
    </row>
    <row r="227" spans="1:9" ht="12.75">
      <c r="A227" s="4" t="s">
        <v>672</v>
      </c>
      <c r="B227" s="4" t="s">
        <v>393</v>
      </c>
      <c r="C227" s="5">
        <v>2000</v>
      </c>
      <c r="D227" s="5">
        <v>2000</v>
      </c>
      <c r="E227" s="4" t="s">
        <v>570</v>
      </c>
      <c r="F227" s="4" t="s">
        <v>236</v>
      </c>
      <c r="G227" s="4" t="s">
        <v>313</v>
      </c>
      <c r="H227" s="4" t="s">
        <v>394</v>
      </c>
      <c r="I227" s="4" t="s">
        <v>315</v>
      </c>
    </row>
    <row r="228" spans="1:9" ht="12.75">
      <c r="A228" s="4" t="s">
        <v>672</v>
      </c>
      <c r="B228" s="4" t="s">
        <v>405</v>
      </c>
      <c r="C228" s="5">
        <v>2000</v>
      </c>
      <c r="D228" s="5">
        <v>2000</v>
      </c>
      <c r="E228" s="4" t="s">
        <v>570</v>
      </c>
      <c r="F228" s="4" t="s">
        <v>232</v>
      </c>
      <c r="G228" s="4" t="s">
        <v>337</v>
      </c>
      <c r="H228" s="4" t="s">
        <v>385</v>
      </c>
      <c r="I228" s="4" t="s">
        <v>339</v>
      </c>
    </row>
    <row r="229" spans="1:9" ht="12.75">
      <c r="A229" s="4" t="s">
        <v>672</v>
      </c>
      <c r="B229" s="4" t="s">
        <v>412</v>
      </c>
      <c r="C229" s="5">
        <v>1997</v>
      </c>
      <c r="D229" s="5">
        <v>1997</v>
      </c>
      <c r="E229" s="4" t="s">
        <v>571</v>
      </c>
      <c r="F229" s="4" t="s">
        <v>258</v>
      </c>
      <c r="G229" s="4" t="s">
        <v>292</v>
      </c>
      <c r="H229" s="4" t="s">
        <v>311</v>
      </c>
      <c r="I229" s="4" t="s">
        <v>294</v>
      </c>
    </row>
    <row r="230" spans="1:9" ht="12.75">
      <c r="A230" s="4" t="s">
        <v>672</v>
      </c>
      <c r="B230" s="4" t="s">
        <v>413</v>
      </c>
      <c r="C230" s="5">
        <v>1998</v>
      </c>
      <c r="D230" s="5">
        <v>1998</v>
      </c>
      <c r="E230" s="4" t="s">
        <v>573</v>
      </c>
      <c r="F230" s="4" t="s">
        <v>245</v>
      </c>
      <c r="G230" s="4" t="s">
        <v>228</v>
      </c>
      <c r="H230" s="4" t="s">
        <v>402</v>
      </c>
      <c r="I230" s="4" t="s">
        <v>234</v>
      </c>
    </row>
    <row r="231" spans="1:9" ht="12.75">
      <c r="A231" s="4" t="s">
        <v>672</v>
      </c>
      <c r="B231" s="4" t="s">
        <v>417</v>
      </c>
      <c r="C231" s="5">
        <v>1999</v>
      </c>
      <c r="D231" s="5">
        <v>1999</v>
      </c>
      <c r="E231" s="4" t="s">
        <v>574</v>
      </c>
      <c r="F231" s="4" t="s">
        <v>263</v>
      </c>
      <c r="G231" s="4" t="s">
        <v>299</v>
      </c>
      <c r="H231" s="4" t="s">
        <v>300</v>
      </c>
      <c r="I231" s="4" t="s">
        <v>303</v>
      </c>
    </row>
    <row r="232" spans="1:9" ht="12.75">
      <c r="A232" s="4" t="s">
        <v>672</v>
      </c>
      <c r="B232" s="4" t="s">
        <v>420</v>
      </c>
      <c r="C232" s="5">
        <v>1999</v>
      </c>
      <c r="D232" s="5">
        <v>1999</v>
      </c>
      <c r="E232" s="4" t="s">
        <v>574</v>
      </c>
      <c r="F232" s="4" t="s">
        <v>258</v>
      </c>
      <c r="G232" s="4" t="s">
        <v>228</v>
      </c>
      <c r="H232" s="4" t="s">
        <v>379</v>
      </c>
      <c r="I232" s="4" t="s">
        <v>380</v>
      </c>
    </row>
    <row r="233" spans="1:9" ht="12.75">
      <c r="A233" s="4" t="s">
        <v>672</v>
      </c>
      <c r="B233" s="4" t="s">
        <v>422</v>
      </c>
      <c r="C233" s="5">
        <v>1998</v>
      </c>
      <c r="D233" s="5">
        <v>1998</v>
      </c>
      <c r="E233" s="4" t="s">
        <v>573</v>
      </c>
      <c r="F233" s="4" t="s">
        <v>232</v>
      </c>
      <c r="G233" s="4" t="s">
        <v>292</v>
      </c>
      <c r="H233" s="4" t="s">
        <v>296</v>
      </c>
      <c r="I233" s="4" t="s">
        <v>297</v>
      </c>
    </row>
    <row r="234" spans="1:9" ht="12.75">
      <c r="A234" s="4" t="s">
        <v>672</v>
      </c>
      <c r="B234" s="4" t="s">
        <v>424</v>
      </c>
      <c r="C234" s="5">
        <v>1998</v>
      </c>
      <c r="D234" s="5">
        <v>1998</v>
      </c>
      <c r="E234" s="4" t="s">
        <v>573</v>
      </c>
      <c r="F234" s="4" t="s">
        <v>258</v>
      </c>
      <c r="G234" s="4" t="s">
        <v>271</v>
      </c>
      <c r="H234" s="4" t="s">
        <v>272</v>
      </c>
      <c r="I234" s="4" t="s">
        <v>273</v>
      </c>
    </row>
    <row r="235" spans="1:9" ht="12.75">
      <c r="A235" s="4" t="s">
        <v>672</v>
      </c>
      <c r="B235" s="4" t="s">
        <v>425</v>
      </c>
      <c r="C235" s="5">
        <v>2000</v>
      </c>
      <c r="D235" s="5">
        <v>2000</v>
      </c>
      <c r="E235" s="4" t="s">
        <v>570</v>
      </c>
      <c r="F235" s="4" t="s">
        <v>263</v>
      </c>
      <c r="G235" s="4" t="s">
        <v>275</v>
      </c>
      <c r="H235" s="4" t="s">
        <v>426</v>
      </c>
      <c r="I235" s="4" t="s">
        <v>277</v>
      </c>
    </row>
    <row r="236" spans="1:9" ht="12.75">
      <c r="A236" s="4" t="s">
        <v>672</v>
      </c>
      <c r="B236" s="4" t="s">
        <v>429</v>
      </c>
      <c r="C236" s="5">
        <v>2000</v>
      </c>
      <c r="D236" s="5">
        <v>2000</v>
      </c>
      <c r="E236" s="4" t="s">
        <v>570</v>
      </c>
      <c r="F236" s="4" t="s">
        <v>258</v>
      </c>
      <c r="G236" s="4" t="s">
        <v>246</v>
      </c>
      <c r="H236" s="4" t="s">
        <v>247</v>
      </c>
      <c r="I236" s="4" t="s">
        <v>281</v>
      </c>
    </row>
    <row r="237" spans="1:9" ht="12.75">
      <c r="A237" s="4" t="s">
        <v>672</v>
      </c>
      <c r="B237" s="4" t="s">
        <v>431</v>
      </c>
      <c r="C237" s="5">
        <v>1999</v>
      </c>
      <c r="D237" s="5">
        <v>1999</v>
      </c>
      <c r="E237" s="4" t="s">
        <v>574</v>
      </c>
      <c r="F237" s="4" t="s">
        <v>258</v>
      </c>
      <c r="G237" s="4" t="s">
        <v>228</v>
      </c>
      <c r="H237" s="4" t="s">
        <v>379</v>
      </c>
      <c r="I237" s="4" t="s">
        <v>230</v>
      </c>
    </row>
    <row r="238" spans="1:9" ht="12.75">
      <c r="A238" s="4" t="s">
        <v>672</v>
      </c>
      <c r="B238" s="4" t="s">
        <v>433</v>
      </c>
      <c r="C238" s="5">
        <v>1997</v>
      </c>
      <c r="D238" s="5">
        <v>1997</v>
      </c>
      <c r="E238" s="4" t="s">
        <v>571</v>
      </c>
      <c r="F238" s="4" t="s">
        <v>245</v>
      </c>
      <c r="G238" s="4" t="s">
        <v>259</v>
      </c>
      <c r="H238" s="4" t="s">
        <v>361</v>
      </c>
      <c r="I238" s="4" t="s">
        <v>261</v>
      </c>
    </row>
    <row r="239" spans="1:9" ht="12.75">
      <c r="A239" s="4" t="s">
        <v>672</v>
      </c>
      <c r="B239" s="4" t="s">
        <v>438</v>
      </c>
      <c r="C239" s="5">
        <v>1998</v>
      </c>
      <c r="D239" s="5">
        <v>1998</v>
      </c>
      <c r="E239" s="4" t="s">
        <v>573</v>
      </c>
      <c r="F239" s="4" t="s">
        <v>227</v>
      </c>
      <c r="G239" s="4" t="s">
        <v>254</v>
      </c>
      <c r="H239" s="4" t="s">
        <v>439</v>
      </c>
      <c r="I239" s="4" t="s">
        <v>437</v>
      </c>
    </row>
    <row r="240" spans="1:9" ht="12.75">
      <c r="A240" s="4" t="s">
        <v>672</v>
      </c>
      <c r="B240" s="4" t="s">
        <v>441</v>
      </c>
      <c r="C240" s="5">
        <v>1998</v>
      </c>
      <c r="D240" s="5">
        <v>1998</v>
      </c>
      <c r="E240" s="4" t="s">
        <v>573</v>
      </c>
      <c r="F240" s="4" t="s">
        <v>232</v>
      </c>
      <c r="G240" s="4" t="s">
        <v>442</v>
      </c>
      <c r="H240" s="4" t="s">
        <v>443</v>
      </c>
      <c r="I240" s="4" t="s">
        <v>444</v>
      </c>
    </row>
    <row r="241" spans="1:9" ht="12.75">
      <c r="A241" s="4" t="s">
        <v>672</v>
      </c>
      <c r="B241" s="4" t="s">
        <v>445</v>
      </c>
      <c r="C241" s="5">
        <v>1998</v>
      </c>
      <c r="D241" s="5">
        <v>1998</v>
      </c>
      <c r="E241" s="4" t="s">
        <v>573</v>
      </c>
      <c r="F241" s="4" t="s">
        <v>263</v>
      </c>
      <c r="G241" s="4" t="s">
        <v>313</v>
      </c>
      <c r="H241" s="4" t="s">
        <v>457</v>
      </c>
      <c r="I241" s="4" t="s">
        <v>447</v>
      </c>
    </row>
    <row r="242" spans="1:9" ht="12.75">
      <c r="A242" s="4" t="s">
        <v>672</v>
      </c>
      <c r="B242" s="4" t="s">
        <v>450</v>
      </c>
      <c r="C242" s="5">
        <v>1999</v>
      </c>
      <c r="D242" s="5">
        <v>1999</v>
      </c>
      <c r="E242" s="4" t="s">
        <v>574</v>
      </c>
      <c r="F242" s="4" t="s">
        <v>258</v>
      </c>
      <c r="G242" s="4" t="s">
        <v>271</v>
      </c>
      <c r="H242" s="4" t="s">
        <v>272</v>
      </c>
      <c r="I242" s="4" t="s">
        <v>273</v>
      </c>
    </row>
    <row r="243" spans="1:9" ht="12.75">
      <c r="A243" s="4" t="s">
        <v>672</v>
      </c>
      <c r="B243" s="4" t="s">
        <v>454</v>
      </c>
      <c r="C243" s="5">
        <v>1998</v>
      </c>
      <c r="D243" s="5">
        <v>1998</v>
      </c>
      <c r="E243" s="4" t="s">
        <v>573</v>
      </c>
      <c r="F243" s="4" t="s">
        <v>236</v>
      </c>
      <c r="G243" s="4" t="s">
        <v>259</v>
      </c>
      <c r="H243" s="4" t="s">
        <v>260</v>
      </c>
      <c r="I243" s="4" t="s">
        <v>455</v>
      </c>
    </row>
    <row r="244" spans="1:9" ht="12.75">
      <c r="A244" s="4" t="s">
        <v>672</v>
      </c>
      <c r="B244" s="4" t="s">
        <v>460</v>
      </c>
      <c r="C244" s="5">
        <v>2000</v>
      </c>
      <c r="D244" s="5">
        <v>2000</v>
      </c>
      <c r="E244" s="4" t="s">
        <v>570</v>
      </c>
      <c r="F244" s="4" t="s">
        <v>263</v>
      </c>
      <c r="G244" s="4" t="s">
        <v>349</v>
      </c>
      <c r="H244" s="4" t="s">
        <v>350</v>
      </c>
      <c r="I244" s="4" t="s">
        <v>351</v>
      </c>
    </row>
    <row r="245" spans="1:9" ht="12.75">
      <c r="A245" s="4" t="s">
        <v>672</v>
      </c>
      <c r="B245" s="4" t="s">
        <v>463</v>
      </c>
      <c r="C245" s="5">
        <v>1998</v>
      </c>
      <c r="D245" s="5">
        <v>1998</v>
      </c>
      <c r="E245" s="4" t="s">
        <v>573</v>
      </c>
      <c r="F245" s="4" t="s">
        <v>236</v>
      </c>
      <c r="G245" s="4" t="s">
        <v>254</v>
      </c>
      <c r="H245" s="4" t="s">
        <v>330</v>
      </c>
      <c r="I245" s="4" t="s">
        <v>256</v>
      </c>
    </row>
    <row r="246" spans="1:9" ht="12.75">
      <c r="A246" s="4" t="s">
        <v>672</v>
      </c>
      <c r="B246" s="4" t="s">
        <v>464</v>
      </c>
      <c r="C246" s="5">
        <v>1997</v>
      </c>
      <c r="D246" s="5">
        <v>1997</v>
      </c>
      <c r="E246" s="4" t="s">
        <v>571</v>
      </c>
      <c r="F246" s="4" t="s">
        <v>236</v>
      </c>
      <c r="G246" s="4" t="s">
        <v>442</v>
      </c>
      <c r="H246" s="4" t="s">
        <v>443</v>
      </c>
      <c r="I246" s="4" t="s">
        <v>444</v>
      </c>
    </row>
    <row r="247" spans="1:9" ht="12.75">
      <c r="A247" s="4" t="s">
        <v>672</v>
      </c>
      <c r="B247" s="4" t="s">
        <v>468</v>
      </c>
      <c r="C247" s="5">
        <v>1997</v>
      </c>
      <c r="D247" s="5">
        <v>1997</v>
      </c>
      <c r="E247" s="4" t="s">
        <v>571</v>
      </c>
      <c r="F247" s="4" t="s">
        <v>258</v>
      </c>
      <c r="G247" s="4" t="s">
        <v>292</v>
      </c>
      <c r="H247" s="4" t="s">
        <v>296</v>
      </c>
      <c r="I247" s="4" t="s">
        <v>297</v>
      </c>
    </row>
    <row r="248" spans="1:9" ht="12.75">
      <c r="A248" s="4" t="s">
        <v>672</v>
      </c>
      <c r="B248" s="4" t="s">
        <v>473</v>
      </c>
      <c r="C248" s="5">
        <v>1997</v>
      </c>
      <c r="D248" s="5">
        <v>1997</v>
      </c>
      <c r="E248" s="4" t="s">
        <v>571</v>
      </c>
      <c r="F248" s="4" t="s">
        <v>245</v>
      </c>
      <c r="G248" s="4" t="s">
        <v>228</v>
      </c>
      <c r="H248" s="4" t="s">
        <v>233</v>
      </c>
      <c r="I248" s="4" t="s">
        <v>234</v>
      </c>
    </row>
    <row r="249" spans="1:9" ht="12.75">
      <c r="A249" s="4" t="s">
        <v>672</v>
      </c>
      <c r="B249" s="4" t="s">
        <v>476</v>
      </c>
      <c r="C249" s="5">
        <v>1997</v>
      </c>
      <c r="D249" s="5">
        <v>1997</v>
      </c>
      <c r="E249" s="4" t="s">
        <v>571</v>
      </c>
      <c r="F249" s="4" t="s">
        <v>263</v>
      </c>
      <c r="G249" s="4" t="s">
        <v>241</v>
      </c>
      <c r="H249" s="4" t="s">
        <v>242</v>
      </c>
      <c r="I249" s="4" t="s">
        <v>243</v>
      </c>
    </row>
    <row r="250" spans="1:9" ht="12.75">
      <c r="A250" s="4" t="s">
        <v>672</v>
      </c>
      <c r="B250" s="4" t="s">
        <v>480</v>
      </c>
      <c r="C250" s="5">
        <v>1998</v>
      </c>
      <c r="D250" s="5">
        <v>1998</v>
      </c>
      <c r="E250" s="4" t="s">
        <v>573</v>
      </c>
      <c r="F250" s="4" t="s">
        <v>263</v>
      </c>
      <c r="G250" s="4" t="s">
        <v>307</v>
      </c>
      <c r="H250" s="4" t="s">
        <v>308</v>
      </c>
      <c r="I250" s="4" t="s">
        <v>309</v>
      </c>
    </row>
    <row r="251" spans="1:9" ht="12.75">
      <c r="A251" s="4" t="s">
        <v>672</v>
      </c>
      <c r="B251" s="4" t="s">
        <v>484</v>
      </c>
      <c r="C251" s="5">
        <v>1997</v>
      </c>
      <c r="D251" s="5">
        <v>1997</v>
      </c>
      <c r="E251" s="4" t="s">
        <v>571</v>
      </c>
      <c r="F251" s="4" t="s">
        <v>258</v>
      </c>
      <c r="G251" s="4" t="s">
        <v>267</v>
      </c>
      <c r="H251" s="4" t="s">
        <v>284</v>
      </c>
      <c r="I251" s="4" t="s">
        <v>269</v>
      </c>
    </row>
    <row r="252" spans="1:9" ht="12.75">
      <c r="A252" s="4" t="s">
        <v>672</v>
      </c>
      <c r="B252" s="4" t="s">
        <v>488</v>
      </c>
      <c r="C252" s="5">
        <v>1999</v>
      </c>
      <c r="D252" s="5">
        <v>1999</v>
      </c>
      <c r="E252" s="4" t="s">
        <v>574</v>
      </c>
      <c r="F252" s="4" t="s">
        <v>258</v>
      </c>
      <c r="G252" s="4" t="s">
        <v>271</v>
      </c>
      <c r="H252" s="4" t="s">
        <v>347</v>
      </c>
      <c r="I252" s="4" t="s">
        <v>273</v>
      </c>
    </row>
    <row r="253" spans="1:9" ht="12.75">
      <c r="A253" s="4" t="s">
        <v>672</v>
      </c>
      <c r="B253" s="4" t="s">
        <v>490</v>
      </c>
      <c r="C253" s="5">
        <v>2000</v>
      </c>
      <c r="D253" s="5">
        <v>2000</v>
      </c>
      <c r="E253" s="4" t="s">
        <v>570</v>
      </c>
      <c r="F253" s="4" t="s">
        <v>232</v>
      </c>
      <c r="G253" s="4" t="s">
        <v>292</v>
      </c>
      <c r="H253" s="4" t="s">
        <v>491</v>
      </c>
      <c r="I253" s="4" t="s">
        <v>355</v>
      </c>
    </row>
    <row r="254" spans="1:9" ht="12.75">
      <c r="A254" s="4" t="s">
        <v>672</v>
      </c>
      <c r="B254" s="4" t="s">
        <v>495</v>
      </c>
      <c r="C254" s="5">
        <v>2000</v>
      </c>
      <c r="D254" s="5">
        <v>2000</v>
      </c>
      <c r="E254" s="4" t="s">
        <v>570</v>
      </c>
      <c r="F254" s="4" t="s">
        <v>263</v>
      </c>
      <c r="G254" s="4" t="s">
        <v>299</v>
      </c>
      <c r="H254" s="4" t="s">
        <v>300</v>
      </c>
      <c r="I254" s="4" t="s">
        <v>303</v>
      </c>
    </row>
    <row r="255" spans="1:9" ht="12.75">
      <c r="A255" s="4" t="s">
        <v>672</v>
      </c>
      <c r="B255" s="4" t="s">
        <v>506</v>
      </c>
      <c r="C255" s="5">
        <v>1999</v>
      </c>
      <c r="D255" s="5">
        <v>1999</v>
      </c>
      <c r="E255" s="4" t="s">
        <v>574</v>
      </c>
      <c r="F255" s="4" t="s">
        <v>258</v>
      </c>
      <c r="G255" s="4" t="s">
        <v>313</v>
      </c>
      <c r="H255" s="4" t="s">
        <v>394</v>
      </c>
      <c r="I255" s="4" t="s">
        <v>315</v>
      </c>
    </row>
    <row r="256" spans="1:9" ht="12.75">
      <c r="A256" s="4" t="s">
        <v>672</v>
      </c>
      <c r="B256" s="4" t="s">
        <v>510</v>
      </c>
      <c r="C256" s="5">
        <v>1997</v>
      </c>
      <c r="D256" s="5">
        <v>1997</v>
      </c>
      <c r="E256" s="4" t="s">
        <v>571</v>
      </c>
      <c r="F256" s="4" t="s">
        <v>232</v>
      </c>
      <c r="G256" s="4" t="s">
        <v>337</v>
      </c>
      <c r="H256" s="4" t="s">
        <v>338</v>
      </c>
      <c r="I256" s="4" t="s">
        <v>339</v>
      </c>
    </row>
    <row r="257" spans="1:9" ht="12.75">
      <c r="A257" s="4" t="s">
        <v>672</v>
      </c>
      <c r="B257" s="4" t="s">
        <v>511</v>
      </c>
      <c r="C257" s="5">
        <v>1998</v>
      </c>
      <c r="D257" s="5">
        <v>1998</v>
      </c>
      <c r="E257" s="4" t="s">
        <v>573</v>
      </c>
      <c r="F257" s="4" t="s">
        <v>258</v>
      </c>
      <c r="G257" s="4" t="s">
        <v>313</v>
      </c>
      <c r="H257" s="4" t="s">
        <v>394</v>
      </c>
      <c r="I257" s="4" t="s">
        <v>315</v>
      </c>
    </row>
    <row r="258" spans="1:9" ht="12.75">
      <c r="A258" s="4" t="s">
        <v>672</v>
      </c>
      <c r="B258" s="4" t="s">
        <v>513</v>
      </c>
      <c r="C258" s="5">
        <v>1998</v>
      </c>
      <c r="D258" s="5">
        <v>1998</v>
      </c>
      <c r="E258" s="4" t="s">
        <v>573</v>
      </c>
      <c r="F258" s="4" t="s">
        <v>258</v>
      </c>
      <c r="G258" s="4" t="s">
        <v>307</v>
      </c>
      <c r="H258" s="4" t="s">
        <v>308</v>
      </c>
      <c r="I258" s="4" t="s">
        <v>309</v>
      </c>
    </row>
    <row r="259" spans="1:9" ht="12.75">
      <c r="A259" s="4" t="s">
        <v>672</v>
      </c>
      <c r="B259" s="4" t="s">
        <v>522</v>
      </c>
      <c r="C259" s="5">
        <v>1998</v>
      </c>
      <c r="D259" s="5">
        <v>1998</v>
      </c>
      <c r="E259" s="4" t="s">
        <v>573</v>
      </c>
      <c r="F259" s="4" t="s">
        <v>258</v>
      </c>
      <c r="G259" s="4" t="s">
        <v>246</v>
      </c>
      <c r="H259" s="4" t="s">
        <v>247</v>
      </c>
      <c r="I259" s="4" t="s">
        <v>248</v>
      </c>
    </row>
    <row r="260" spans="1:9" ht="12.75">
      <c r="A260" s="4" t="s">
        <v>672</v>
      </c>
      <c r="B260" s="4" t="s">
        <v>536</v>
      </c>
      <c r="C260" s="5">
        <v>1999</v>
      </c>
      <c r="D260" s="5">
        <v>1999</v>
      </c>
      <c r="E260" s="4" t="s">
        <v>574</v>
      </c>
      <c r="F260" s="4" t="s">
        <v>236</v>
      </c>
      <c r="G260" s="4" t="s">
        <v>228</v>
      </c>
      <c r="H260" s="4" t="s">
        <v>233</v>
      </c>
      <c r="I260" s="4" t="s">
        <v>234</v>
      </c>
    </row>
    <row r="261" spans="1:9" ht="12.75">
      <c r="A261" s="4" t="s">
        <v>672</v>
      </c>
      <c r="B261" s="4" t="s">
        <v>539</v>
      </c>
      <c r="C261" s="5">
        <v>1998</v>
      </c>
      <c r="D261" s="5">
        <v>1998</v>
      </c>
      <c r="E261" s="4" t="s">
        <v>573</v>
      </c>
      <c r="F261" s="4" t="s">
        <v>236</v>
      </c>
      <c r="G261" s="4" t="s">
        <v>254</v>
      </c>
      <c r="H261" s="4" t="s">
        <v>330</v>
      </c>
      <c r="I261" s="4" t="s">
        <v>256</v>
      </c>
    </row>
    <row r="262" spans="1:9" ht="12.75">
      <c r="A262" s="4" t="s">
        <v>672</v>
      </c>
      <c r="B262" s="4" t="s">
        <v>542</v>
      </c>
      <c r="C262" s="5">
        <v>2000</v>
      </c>
      <c r="D262" s="5">
        <v>2000</v>
      </c>
      <c r="E262" s="4" t="s">
        <v>570</v>
      </c>
      <c r="F262" s="4" t="s">
        <v>232</v>
      </c>
      <c r="G262" s="4" t="s">
        <v>267</v>
      </c>
      <c r="H262" s="4" t="s">
        <v>268</v>
      </c>
      <c r="I262" s="4" t="s">
        <v>269</v>
      </c>
    </row>
    <row r="263" spans="1:9" ht="12.75">
      <c r="A263" s="4" t="s">
        <v>672</v>
      </c>
      <c r="B263" s="4" t="s">
        <v>546</v>
      </c>
      <c r="C263" s="5">
        <v>2001</v>
      </c>
      <c r="D263" s="5">
        <v>2001</v>
      </c>
      <c r="E263" s="4" t="s">
        <v>572</v>
      </c>
      <c r="F263" s="4" t="s">
        <v>227</v>
      </c>
      <c r="G263" s="4" t="s">
        <v>267</v>
      </c>
      <c r="H263" s="4" t="s">
        <v>268</v>
      </c>
      <c r="I263" s="4" t="s">
        <v>269</v>
      </c>
    </row>
    <row r="264" spans="1:9" ht="12.75">
      <c r="A264" s="4" t="s">
        <v>672</v>
      </c>
      <c r="B264" s="4" t="s">
        <v>548</v>
      </c>
      <c r="C264" s="5">
        <v>2001</v>
      </c>
      <c r="D264" s="5">
        <v>2001</v>
      </c>
      <c r="E264" s="4" t="s">
        <v>572</v>
      </c>
      <c r="F264" s="4" t="s">
        <v>258</v>
      </c>
      <c r="G264" s="4" t="s">
        <v>241</v>
      </c>
      <c r="H264" s="4" t="s">
        <v>323</v>
      </c>
      <c r="I264" s="4" t="s">
        <v>324</v>
      </c>
    </row>
    <row r="265" spans="1:9" ht="12.75">
      <c r="A265" s="4" t="s">
        <v>672</v>
      </c>
      <c r="B265" s="4" t="s">
        <v>549</v>
      </c>
      <c r="C265" s="5">
        <v>1999</v>
      </c>
      <c r="D265" s="5">
        <v>1999</v>
      </c>
      <c r="E265" s="4" t="s">
        <v>574</v>
      </c>
      <c r="F265" s="4" t="s">
        <v>258</v>
      </c>
      <c r="G265" s="4" t="s">
        <v>275</v>
      </c>
      <c r="H265" s="4" t="s">
        <v>276</v>
      </c>
      <c r="I265" s="4" t="s">
        <v>277</v>
      </c>
    </row>
    <row r="266" spans="1:9" ht="12.75">
      <c r="A266" s="4" t="s">
        <v>672</v>
      </c>
      <c r="B266" s="4" t="s">
        <v>556</v>
      </c>
      <c r="C266" s="5">
        <v>1998</v>
      </c>
      <c r="D266" s="5">
        <v>1998</v>
      </c>
      <c r="E266" s="4" t="s">
        <v>573</v>
      </c>
      <c r="F266" s="4" t="s">
        <v>258</v>
      </c>
      <c r="G266" s="4" t="s">
        <v>299</v>
      </c>
      <c r="H266" s="4" t="s">
        <v>300</v>
      </c>
      <c r="I266" s="4" t="s">
        <v>303</v>
      </c>
    </row>
    <row r="267" spans="1:9" ht="12.75">
      <c r="A267" s="4" t="s">
        <v>672</v>
      </c>
      <c r="B267" s="4" t="s">
        <v>560</v>
      </c>
      <c r="C267" s="5">
        <v>2001</v>
      </c>
      <c r="D267" s="5">
        <v>2001</v>
      </c>
      <c r="E267" s="4" t="s">
        <v>572</v>
      </c>
      <c r="F267" s="4" t="s">
        <v>263</v>
      </c>
      <c r="G267" s="4" t="s">
        <v>275</v>
      </c>
      <c r="H267" s="4" t="s">
        <v>276</v>
      </c>
      <c r="I267" s="4" t="s">
        <v>561</v>
      </c>
    </row>
    <row r="268" spans="1:9" ht="12.75">
      <c r="A268" s="4" t="s">
        <v>672</v>
      </c>
      <c r="B268" s="4" t="s">
        <v>564</v>
      </c>
      <c r="C268" s="5">
        <v>1998</v>
      </c>
      <c r="D268" s="5">
        <v>1998</v>
      </c>
      <c r="E268" s="4" t="s">
        <v>573</v>
      </c>
      <c r="F268" s="4" t="s">
        <v>232</v>
      </c>
      <c r="G268" s="4" t="s">
        <v>337</v>
      </c>
      <c r="H268" s="4" t="s">
        <v>338</v>
      </c>
      <c r="I268" s="4" t="s">
        <v>339</v>
      </c>
    </row>
    <row r="269" spans="1:9" ht="12.75">
      <c r="A269" s="4" t="s">
        <v>673</v>
      </c>
      <c r="B269" s="4" t="s">
        <v>226</v>
      </c>
      <c r="C269" s="5">
        <v>2000</v>
      </c>
      <c r="D269" s="5">
        <v>2000</v>
      </c>
      <c r="E269" s="4" t="s">
        <v>570</v>
      </c>
      <c r="F269" s="4" t="s">
        <v>227</v>
      </c>
      <c r="G269" s="4" t="s">
        <v>228</v>
      </c>
      <c r="H269" s="4" t="s">
        <v>229</v>
      </c>
      <c r="I269" s="4" t="s">
        <v>230</v>
      </c>
    </row>
    <row r="270" spans="1:9" ht="12.75">
      <c r="A270" s="4" t="s">
        <v>673</v>
      </c>
      <c r="B270" s="4" t="s">
        <v>249</v>
      </c>
      <c r="C270" s="5">
        <v>1997</v>
      </c>
      <c r="D270" s="5">
        <v>1997</v>
      </c>
      <c r="E270" s="4" t="s">
        <v>571</v>
      </c>
      <c r="F270" s="4" t="s">
        <v>245</v>
      </c>
      <c r="G270" s="4" t="s">
        <v>250</v>
      </c>
      <c r="H270" s="4" t="s">
        <v>251</v>
      </c>
      <c r="I270" s="4" t="s">
        <v>252</v>
      </c>
    </row>
    <row r="271" spans="1:9" ht="12.75">
      <c r="A271" s="4" t="s">
        <v>673</v>
      </c>
      <c r="B271" s="4" t="s">
        <v>288</v>
      </c>
      <c r="C271" s="5">
        <v>1998</v>
      </c>
      <c r="D271" s="5">
        <v>1998</v>
      </c>
      <c r="E271" s="4" t="s">
        <v>573</v>
      </c>
      <c r="F271" s="4" t="s">
        <v>263</v>
      </c>
      <c r="G271" s="4" t="s">
        <v>228</v>
      </c>
      <c r="H271" s="4" t="s">
        <v>289</v>
      </c>
      <c r="I271" s="4" t="s">
        <v>290</v>
      </c>
    </row>
    <row r="272" spans="1:9" ht="12.75">
      <c r="A272" s="4" t="s">
        <v>673</v>
      </c>
      <c r="B272" s="4" t="s">
        <v>304</v>
      </c>
      <c r="C272" s="5">
        <v>1997</v>
      </c>
      <c r="D272" s="5">
        <v>1997</v>
      </c>
      <c r="E272" s="4" t="s">
        <v>571</v>
      </c>
      <c r="F272" s="4" t="s">
        <v>245</v>
      </c>
      <c r="G272" s="4" t="s">
        <v>246</v>
      </c>
      <c r="H272" s="4" t="s">
        <v>247</v>
      </c>
      <c r="I272" s="4" t="s">
        <v>305</v>
      </c>
    </row>
    <row r="273" spans="1:9" ht="12.75">
      <c r="A273" s="4" t="s">
        <v>673</v>
      </c>
      <c r="B273" s="4" t="s">
        <v>312</v>
      </c>
      <c r="C273" s="5">
        <v>1998</v>
      </c>
      <c r="D273" s="5">
        <v>1998</v>
      </c>
      <c r="E273" s="4" t="s">
        <v>573</v>
      </c>
      <c r="F273" s="4" t="s">
        <v>258</v>
      </c>
      <c r="G273" s="4" t="s">
        <v>313</v>
      </c>
      <c r="H273" s="4" t="s">
        <v>394</v>
      </c>
      <c r="I273" s="4" t="s">
        <v>315</v>
      </c>
    </row>
    <row r="274" spans="1:9" ht="12.75">
      <c r="A274" s="4" t="s">
        <v>673</v>
      </c>
      <c r="B274" s="4" t="s">
        <v>354</v>
      </c>
      <c r="C274" s="5">
        <v>1997</v>
      </c>
      <c r="D274" s="5">
        <v>1997</v>
      </c>
      <c r="E274" s="4" t="s">
        <v>571</v>
      </c>
      <c r="F274" s="4" t="s">
        <v>236</v>
      </c>
      <c r="G274" s="4" t="s">
        <v>292</v>
      </c>
      <c r="H274" s="4" t="s">
        <v>311</v>
      </c>
      <c r="I274" s="4" t="s">
        <v>355</v>
      </c>
    </row>
    <row r="275" spans="1:9" ht="12.75">
      <c r="A275" s="4" t="s">
        <v>673</v>
      </c>
      <c r="B275" s="4" t="s">
        <v>357</v>
      </c>
      <c r="C275" s="5">
        <v>1997</v>
      </c>
      <c r="D275" s="5">
        <v>1997</v>
      </c>
      <c r="E275" s="4" t="s">
        <v>571</v>
      </c>
      <c r="F275" s="4" t="s">
        <v>263</v>
      </c>
      <c r="G275" s="4" t="s">
        <v>259</v>
      </c>
      <c r="H275" s="4" t="s">
        <v>260</v>
      </c>
      <c r="I275" s="4" t="s">
        <v>358</v>
      </c>
    </row>
    <row r="276" spans="1:9" ht="12.75">
      <c r="A276" s="4" t="s">
        <v>673</v>
      </c>
      <c r="B276" s="4" t="s">
        <v>362</v>
      </c>
      <c r="C276" s="5">
        <v>1998</v>
      </c>
      <c r="D276" s="5">
        <v>1998</v>
      </c>
      <c r="E276" s="4" t="s">
        <v>573</v>
      </c>
      <c r="F276" s="4" t="s">
        <v>258</v>
      </c>
      <c r="G276" s="4" t="s">
        <v>307</v>
      </c>
      <c r="H276" s="4" t="s">
        <v>363</v>
      </c>
      <c r="I276" s="4" t="s">
        <v>309</v>
      </c>
    </row>
    <row r="277" spans="1:9" ht="12.75">
      <c r="A277" s="4" t="s">
        <v>673</v>
      </c>
      <c r="B277" s="4" t="s">
        <v>364</v>
      </c>
      <c r="C277" s="5">
        <v>1998</v>
      </c>
      <c r="D277" s="5">
        <v>1998</v>
      </c>
      <c r="E277" s="4" t="s">
        <v>573</v>
      </c>
      <c r="F277" s="4" t="s">
        <v>245</v>
      </c>
      <c r="G277" s="4" t="s">
        <v>259</v>
      </c>
      <c r="H277" s="4" t="s">
        <v>365</v>
      </c>
      <c r="I277" s="4" t="s">
        <v>366</v>
      </c>
    </row>
    <row r="278" spans="1:9" ht="12.75">
      <c r="A278" s="4" t="s">
        <v>673</v>
      </c>
      <c r="B278" s="4" t="s">
        <v>396</v>
      </c>
      <c r="C278" s="5">
        <v>1998</v>
      </c>
      <c r="D278" s="5">
        <v>1998</v>
      </c>
      <c r="E278" s="4" t="s">
        <v>573</v>
      </c>
      <c r="F278" s="4" t="s">
        <v>258</v>
      </c>
      <c r="G278" s="4" t="s">
        <v>254</v>
      </c>
      <c r="H278" s="4" t="s">
        <v>397</v>
      </c>
      <c r="I278" s="4" t="s">
        <v>256</v>
      </c>
    </row>
    <row r="279" spans="1:9" ht="12.75">
      <c r="A279" s="4" t="s">
        <v>673</v>
      </c>
      <c r="B279" s="4" t="s">
        <v>398</v>
      </c>
      <c r="C279" s="5">
        <v>1997</v>
      </c>
      <c r="D279" s="5">
        <v>1997</v>
      </c>
      <c r="E279" s="4" t="s">
        <v>571</v>
      </c>
      <c r="F279" s="4" t="s">
        <v>232</v>
      </c>
      <c r="G279" s="4" t="s">
        <v>332</v>
      </c>
      <c r="H279" s="4" t="s">
        <v>353</v>
      </c>
      <c r="I279" s="4" t="s">
        <v>399</v>
      </c>
    </row>
    <row r="280" spans="1:9" ht="12.75">
      <c r="A280" s="4" t="s">
        <v>673</v>
      </c>
      <c r="B280" s="4" t="s">
        <v>414</v>
      </c>
      <c r="C280" s="5">
        <v>1998</v>
      </c>
      <c r="D280" s="5">
        <v>1998</v>
      </c>
      <c r="E280" s="4" t="s">
        <v>573</v>
      </c>
      <c r="F280" s="4" t="s">
        <v>232</v>
      </c>
      <c r="G280" s="4" t="s">
        <v>299</v>
      </c>
      <c r="H280" s="4" t="s">
        <v>341</v>
      </c>
      <c r="I280" s="4" t="s">
        <v>301</v>
      </c>
    </row>
    <row r="281" spans="1:9" ht="12.75">
      <c r="A281" s="4" t="s">
        <v>673</v>
      </c>
      <c r="B281" s="4" t="s">
        <v>418</v>
      </c>
      <c r="C281" s="5">
        <v>1997</v>
      </c>
      <c r="D281" s="5">
        <v>1997</v>
      </c>
      <c r="E281" s="4" t="s">
        <v>571</v>
      </c>
      <c r="F281" s="4" t="s">
        <v>245</v>
      </c>
      <c r="G281" s="4" t="s">
        <v>292</v>
      </c>
      <c r="H281" s="4" t="s">
        <v>373</v>
      </c>
      <c r="I281" s="4" t="s">
        <v>294</v>
      </c>
    </row>
    <row r="282" spans="1:9" ht="12.75">
      <c r="A282" s="4" t="s">
        <v>673</v>
      </c>
      <c r="B282" s="4" t="s">
        <v>423</v>
      </c>
      <c r="C282" s="5">
        <v>1999</v>
      </c>
      <c r="D282" s="5">
        <v>1999</v>
      </c>
      <c r="E282" s="4" t="s">
        <v>574</v>
      </c>
      <c r="F282" s="4" t="s">
        <v>263</v>
      </c>
      <c r="G282" s="4" t="s">
        <v>246</v>
      </c>
      <c r="H282" s="4" t="s">
        <v>247</v>
      </c>
      <c r="I282" s="4" t="s">
        <v>281</v>
      </c>
    </row>
    <row r="283" spans="1:9" ht="12.75">
      <c r="A283" s="4" t="s">
        <v>673</v>
      </c>
      <c r="B283" s="4" t="s">
        <v>449</v>
      </c>
      <c r="C283" s="5">
        <v>1997</v>
      </c>
      <c r="D283" s="5">
        <v>1997</v>
      </c>
      <c r="E283" s="4" t="s">
        <v>571</v>
      </c>
      <c r="F283" s="4" t="s">
        <v>232</v>
      </c>
      <c r="G283" s="4" t="s">
        <v>292</v>
      </c>
      <c r="H283" s="4" t="s">
        <v>296</v>
      </c>
      <c r="I283" s="4" t="s">
        <v>297</v>
      </c>
    </row>
    <row r="284" spans="1:9" ht="12.75">
      <c r="A284" s="4" t="s">
        <v>673</v>
      </c>
      <c r="B284" s="4" t="s">
        <v>452</v>
      </c>
      <c r="C284" s="5">
        <v>1998</v>
      </c>
      <c r="D284" s="5">
        <v>1998</v>
      </c>
      <c r="E284" s="4" t="s">
        <v>573</v>
      </c>
      <c r="F284" s="4" t="s">
        <v>245</v>
      </c>
      <c r="G284" s="4" t="s">
        <v>241</v>
      </c>
      <c r="H284" s="4" t="s">
        <v>323</v>
      </c>
      <c r="I284" s="4" t="s">
        <v>324</v>
      </c>
    </row>
    <row r="285" spans="1:9" ht="12.75">
      <c r="A285" s="4" t="s">
        <v>673</v>
      </c>
      <c r="B285" s="4" t="s">
        <v>456</v>
      </c>
      <c r="C285" s="5">
        <v>1997</v>
      </c>
      <c r="D285" s="5">
        <v>1997</v>
      </c>
      <c r="E285" s="4" t="s">
        <v>571</v>
      </c>
      <c r="F285" s="4" t="s">
        <v>263</v>
      </c>
      <c r="G285" s="4" t="s">
        <v>313</v>
      </c>
      <c r="H285" s="4" t="s">
        <v>457</v>
      </c>
      <c r="I285" s="4" t="s">
        <v>458</v>
      </c>
    </row>
    <row r="286" spans="1:9" ht="12.75">
      <c r="A286" s="4" t="s">
        <v>673</v>
      </c>
      <c r="B286" s="4" t="s">
        <v>461</v>
      </c>
      <c r="C286" s="5">
        <v>1999</v>
      </c>
      <c r="D286" s="5">
        <v>1999</v>
      </c>
      <c r="E286" s="4" t="s">
        <v>574</v>
      </c>
      <c r="F286" s="4" t="s">
        <v>258</v>
      </c>
      <c r="G286" s="4" t="s">
        <v>228</v>
      </c>
      <c r="H286" s="4" t="s">
        <v>462</v>
      </c>
      <c r="I286" s="4" t="s">
        <v>234</v>
      </c>
    </row>
    <row r="287" spans="1:9" ht="12.75">
      <c r="A287" s="4" t="s">
        <v>673</v>
      </c>
      <c r="B287" s="4" t="s">
        <v>485</v>
      </c>
      <c r="C287" s="5">
        <v>2001</v>
      </c>
      <c r="D287" s="5">
        <v>2001</v>
      </c>
      <c r="E287" s="4" t="s">
        <v>572</v>
      </c>
      <c r="F287" s="4" t="s">
        <v>236</v>
      </c>
      <c r="G287" s="4" t="s">
        <v>292</v>
      </c>
      <c r="H287" s="4" t="s">
        <v>486</v>
      </c>
      <c r="I287" s="4" t="s">
        <v>487</v>
      </c>
    </row>
    <row r="288" spans="1:9" ht="12.75">
      <c r="A288" s="4" t="s">
        <v>673</v>
      </c>
      <c r="B288" s="4" t="s">
        <v>493</v>
      </c>
      <c r="C288" s="5">
        <v>1997</v>
      </c>
      <c r="D288" s="5">
        <v>1997</v>
      </c>
      <c r="E288" s="4" t="s">
        <v>571</v>
      </c>
      <c r="F288" s="4" t="s">
        <v>263</v>
      </c>
      <c r="G288" s="4" t="s">
        <v>349</v>
      </c>
      <c r="H288" s="4" t="s">
        <v>494</v>
      </c>
      <c r="I288" s="4" t="s">
        <v>351</v>
      </c>
    </row>
    <row r="289" spans="1:9" ht="12.75">
      <c r="A289" s="4" t="s">
        <v>673</v>
      </c>
      <c r="B289" s="4" t="s">
        <v>497</v>
      </c>
      <c r="C289" s="5">
        <v>1999</v>
      </c>
      <c r="D289" s="5">
        <v>1999</v>
      </c>
      <c r="E289" s="4" t="s">
        <v>574</v>
      </c>
      <c r="F289" s="4" t="s">
        <v>232</v>
      </c>
      <c r="G289" s="4" t="s">
        <v>332</v>
      </c>
      <c r="H289" s="4" t="s">
        <v>353</v>
      </c>
      <c r="I289" s="4" t="s">
        <v>399</v>
      </c>
    </row>
    <row r="290" spans="1:9" ht="12.75">
      <c r="A290" s="4" t="s">
        <v>673</v>
      </c>
      <c r="B290" s="4" t="s">
        <v>514</v>
      </c>
      <c r="C290" s="5">
        <v>1998</v>
      </c>
      <c r="D290" s="5">
        <v>1998</v>
      </c>
      <c r="E290" s="4" t="s">
        <v>573</v>
      </c>
      <c r="F290" s="4" t="s">
        <v>232</v>
      </c>
      <c r="G290" s="4" t="s">
        <v>228</v>
      </c>
      <c r="H290" s="4" t="s">
        <v>233</v>
      </c>
      <c r="I290" s="4" t="s">
        <v>234</v>
      </c>
    </row>
    <row r="291" spans="1:9" ht="12.75">
      <c r="A291" s="4" t="s">
        <v>673</v>
      </c>
      <c r="B291" s="4" t="s">
        <v>532</v>
      </c>
      <c r="C291" s="5">
        <v>1998</v>
      </c>
      <c r="D291" s="5">
        <v>1998</v>
      </c>
      <c r="E291" s="4" t="s">
        <v>573</v>
      </c>
      <c r="F291" s="4" t="s">
        <v>258</v>
      </c>
      <c r="G291" s="4" t="s">
        <v>271</v>
      </c>
      <c r="H291" s="4" t="s">
        <v>272</v>
      </c>
      <c r="I291" s="4" t="s">
        <v>533</v>
      </c>
    </row>
    <row r="292" spans="1:9" ht="12.75">
      <c r="A292" s="4" t="s">
        <v>673</v>
      </c>
      <c r="B292" s="4" t="s">
        <v>538</v>
      </c>
      <c r="C292" s="5">
        <v>2001</v>
      </c>
      <c r="D292" s="5">
        <v>2001</v>
      </c>
      <c r="E292" s="4" t="s">
        <v>572</v>
      </c>
      <c r="F292" s="4" t="s">
        <v>263</v>
      </c>
      <c r="G292" s="4" t="s">
        <v>307</v>
      </c>
      <c r="H292" s="4" t="s">
        <v>308</v>
      </c>
      <c r="I292" s="4" t="s">
        <v>416</v>
      </c>
    </row>
    <row r="293" spans="1:9" ht="12.75">
      <c r="A293" s="4" t="s">
        <v>673</v>
      </c>
      <c r="B293" s="4" t="s">
        <v>541</v>
      </c>
      <c r="C293" s="5">
        <v>1999</v>
      </c>
      <c r="D293" s="5">
        <v>1999</v>
      </c>
      <c r="E293" s="4" t="s">
        <v>574</v>
      </c>
      <c r="F293" s="4" t="s">
        <v>263</v>
      </c>
      <c r="G293" s="4" t="s">
        <v>267</v>
      </c>
      <c r="H293" s="4" t="s">
        <v>284</v>
      </c>
      <c r="I293" s="4" t="s">
        <v>269</v>
      </c>
    </row>
    <row r="294" spans="1:9" ht="12.75">
      <c r="A294" s="4" t="s">
        <v>673</v>
      </c>
      <c r="B294" s="4" t="s">
        <v>551</v>
      </c>
      <c r="C294" s="5">
        <v>1997</v>
      </c>
      <c r="D294" s="5">
        <v>1997</v>
      </c>
      <c r="E294" s="4" t="s">
        <v>571</v>
      </c>
      <c r="F294" s="4" t="s">
        <v>258</v>
      </c>
      <c r="G294" s="4" t="s">
        <v>292</v>
      </c>
      <c r="H294" s="4" t="s">
        <v>373</v>
      </c>
      <c r="I294" s="4" t="s">
        <v>294</v>
      </c>
    </row>
    <row r="295" spans="1:9" ht="12.75">
      <c r="A295" s="4" t="s">
        <v>673</v>
      </c>
      <c r="B295" s="4" t="s">
        <v>553</v>
      </c>
      <c r="C295" s="5">
        <v>2000</v>
      </c>
      <c r="D295" s="5">
        <v>2000</v>
      </c>
      <c r="E295" s="4" t="s">
        <v>570</v>
      </c>
      <c r="F295" s="4" t="s">
        <v>245</v>
      </c>
      <c r="G295" s="4" t="s">
        <v>241</v>
      </c>
      <c r="H295" s="4" t="s">
        <v>323</v>
      </c>
      <c r="I295" s="4" t="s">
        <v>324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1.875" style="1" customWidth="1"/>
    <col min="2" max="2" width="5.75390625" style="1" customWidth="1"/>
    <col min="3" max="3" width="5.125" style="1" customWidth="1"/>
    <col min="4" max="4" width="17.25390625" style="1" customWidth="1"/>
    <col min="5" max="5" width="43.25390625" style="1" customWidth="1"/>
    <col min="6" max="6" width="33.25390625" style="1" customWidth="1"/>
    <col min="7" max="16384" width="9.125" style="1" customWidth="1"/>
  </cols>
  <sheetData>
    <row r="1" spans="1:6" ht="12.75">
      <c r="A1" s="1" t="s">
        <v>220</v>
      </c>
      <c r="B1" s="1" t="s">
        <v>221</v>
      </c>
      <c r="C1" s="1" t="s">
        <v>222</v>
      </c>
      <c r="D1" s="1" t="s">
        <v>223</v>
      </c>
      <c r="E1" s="1" t="s">
        <v>224</v>
      </c>
      <c r="F1" s="1" t="s">
        <v>225</v>
      </c>
    </row>
    <row r="2" spans="1:6" ht="12.75">
      <c r="A2" s="2" t="s">
        <v>226</v>
      </c>
      <c r="B2" s="3">
        <v>2000</v>
      </c>
      <c r="C2" s="2" t="s">
        <v>227</v>
      </c>
      <c r="D2" s="2" t="s">
        <v>228</v>
      </c>
      <c r="E2" s="2" t="s">
        <v>229</v>
      </c>
      <c r="F2" s="2" t="s">
        <v>230</v>
      </c>
    </row>
    <row r="3" spans="1:6" ht="12.75">
      <c r="A3" s="4" t="s">
        <v>231</v>
      </c>
      <c r="B3" s="5">
        <v>2000</v>
      </c>
      <c r="C3" s="4" t="s">
        <v>232</v>
      </c>
      <c r="D3" s="4" t="s">
        <v>228</v>
      </c>
      <c r="E3" s="4" t="s">
        <v>233</v>
      </c>
      <c r="F3" s="4" t="s">
        <v>234</v>
      </c>
    </row>
    <row r="4" spans="1:6" ht="12.75">
      <c r="A4" s="4" t="s">
        <v>235</v>
      </c>
      <c r="B4" s="5">
        <v>1996</v>
      </c>
      <c r="C4" s="4" t="s">
        <v>236</v>
      </c>
      <c r="D4" s="4" t="s">
        <v>237</v>
      </c>
      <c r="E4" s="4" t="s">
        <v>238</v>
      </c>
      <c r="F4" s="4" t="s">
        <v>239</v>
      </c>
    </row>
    <row r="5" spans="1:6" ht="12.75">
      <c r="A5" s="4" t="s">
        <v>240</v>
      </c>
      <c r="B5" s="5">
        <v>2000</v>
      </c>
      <c r="C5" s="4" t="s">
        <v>227</v>
      </c>
      <c r="D5" s="4" t="s">
        <v>241</v>
      </c>
      <c r="E5" s="4" t="s">
        <v>242</v>
      </c>
      <c r="F5" s="4" t="s">
        <v>243</v>
      </c>
    </row>
    <row r="6" spans="1:6" ht="12.75">
      <c r="A6" s="4" t="s">
        <v>244</v>
      </c>
      <c r="B6" s="5">
        <v>1997</v>
      </c>
      <c r="C6" s="4" t="s">
        <v>245</v>
      </c>
      <c r="D6" s="4" t="s">
        <v>246</v>
      </c>
      <c r="E6" s="4" t="s">
        <v>247</v>
      </c>
      <c r="F6" s="4" t="s">
        <v>248</v>
      </c>
    </row>
    <row r="7" spans="1:6" ht="12.75">
      <c r="A7" s="4" t="s">
        <v>249</v>
      </c>
      <c r="B7" s="5">
        <v>1997</v>
      </c>
      <c r="C7" s="4" t="s">
        <v>245</v>
      </c>
      <c r="D7" s="4" t="s">
        <v>250</v>
      </c>
      <c r="E7" s="4" t="s">
        <v>251</v>
      </c>
      <c r="F7" s="4" t="s">
        <v>252</v>
      </c>
    </row>
    <row r="8" spans="1:6" ht="12.75">
      <c r="A8" s="4" t="s">
        <v>253</v>
      </c>
      <c r="B8" s="5">
        <v>2001</v>
      </c>
      <c r="C8" s="4" t="s">
        <v>227</v>
      </c>
      <c r="D8" s="4" t="s">
        <v>254</v>
      </c>
      <c r="E8" s="4" t="s">
        <v>255</v>
      </c>
      <c r="F8" s="4" t="s">
        <v>256</v>
      </c>
    </row>
    <row r="9" spans="1:6" ht="12.75">
      <c r="A9" s="4" t="s">
        <v>257</v>
      </c>
      <c r="B9" s="5">
        <v>1998</v>
      </c>
      <c r="C9" s="4" t="s">
        <v>258</v>
      </c>
      <c r="D9" s="4" t="s">
        <v>259</v>
      </c>
      <c r="E9" s="4" t="s">
        <v>260</v>
      </c>
      <c r="F9" s="4" t="s">
        <v>261</v>
      </c>
    </row>
    <row r="10" spans="1:6" ht="12.75">
      <c r="A10" s="4" t="s">
        <v>262</v>
      </c>
      <c r="B10" s="5">
        <v>1999</v>
      </c>
      <c r="C10" s="4" t="s">
        <v>263</v>
      </c>
      <c r="D10" s="4" t="s">
        <v>246</v>
      </c>
      <c r="E10" s="4" t="s">
        <v>264</v>
      </c>
      <c r="F10" s="4" t="s">
        <v>265</v>
      </c>
    </row>
    <row r="11" spans="1:6" ht="12.75">
      <c r="A11" s="4" t="s">
        <v>266</v>
      </c>
      <c r="B11" s="5">
        <v>1998</v>
      </c>
      <c r="C11" s="4" t="s">
        <v>236</v>
      </c>
      <c r="D11" s="4" t="s">
        <v>267</v>
      </c>
      <c r="E11" s="4" t="s">
        <v>268</v>
      </c>
      <c r="F11" s="4" t="s">
        <v>269</v>
      </c>
    </row>
    <row r="12" spans="1:6" ht="12.75">
      <c r="A12" s="4" t="s">
        <v>270</v>
      </c>
      <c r="B12" s="5">
        <v>1998</v>
      </c>
      <c r="C12" s="4" t="s">
        <v>258</v>
      </c>
      <c r="D12" s="4" t="s">
        <v>271</v>
      </c>
      <c r="E12" s="4" t="s">
        <v>272</v>
      </c>
      <c r="F12" s="4" t="s">
        <v>273</v>
      </c>
    </row>
    <row r="13" spans="1:6" ht="12.75">
      <c r="A13" s="4" t="s">
        <v>274</v>
      </c>
      <c r="B13" s="5">
        <v>1998</v>
      </c>
      <c r="C13" s="4" t="s">
        <v>258</v>
      </c>
      <c r="D13" s="4" t="s">
        <v>275</v>
      </c>
      <c r="E13" s="4" t="s">
        <v>276</v>
      </c>
      <c r="F13" s="4" t="s">
        <v>277</v>
      </c>
    </row>
    <row r="14" spans="1:6" ht="12.75">
      <c r="A14" s="4" t="s">
        <v>278</v>
      </c>
      <c r="B14" s="5">
        <v>2001</v>
      </c>
      <c r="C14" s="4" t="s">
        <v>227</v>
      </c>
      <c r="D14" s="4" t="s">
        <v>228</v>
      </c>
      <c r="E14" s="4" t="s">
        <v>229</v>
      </c>
      <c r="F14" s="4" t="s">
        <v>279</v>
      </c>
    </row>
    <row r="15" spans="1:6" ht="12.75">
      <c r="A15" s="4" t="s">
        <v>280</v>
      </c>
      <c r="B15" s="5">
        <v>1998</v>
      </c>
      <c r="C15" s="4" t="s">
        <v>258</v>
      </c>
      <c r="D15" s="4" t="s">
        <v>246</v>
      </c>
      <c r="E15" s="4" t="s">
        <v>247</v>
      </c>
      <c r="F15" s="4" t="s">
        <v>281</v>
      </c>
    </row>
    <row r="16" spans="1:6" ht="12.75">
      <c r="A16" s="4" t="s">
        <v>282</v>
      </c>
      <c r="B16" s="5">
        <v>1998</v>
      </c>
      <c r="C16" s="4" t="s">
        <v>258</v>
      </c>
      <c r="D16" s="4" t="s">
        <v>246</v>
      </c>
      <c r="E16" s="4" t="s">
        <v>247</v>
      </c>
      <c r="F16" s="4" t="s">
        <v>281</v>
      </c>
    </row>
    <row r="17" spans="1:6" ht="12.75">
      <c r="A17" s="4" t="s">
        <v>283</v>
      </c>
      <c r="B17" s="5">
        <v>1998</v>
      </c>
      <c r="C17" s="4" t="s">
        <v>263</v>
      </c>
      <c r="D17" s="4" t="s">
        <v>267</v>
      </c>
      <c r="E17" s="4" t="s">
        <v>284</v>
      </c>
      <c r="F17" s="4" t="s">
        <v>269</v>
      </c>
    </row>
    <row r="18" spans="1:6" ht="12.75">
      <c r="A18" s="4" t="s">
        <v>285</v>
      </c>
      <c r="B18" s="5">
        <v>2001</v>
      </c>
      <c r="C18" s="4" t="s">
        <v>236</v>
      </c>
      <c r="D18" s="4" t="s">
        <v>246</v>
      </c>
      <c r="E18" s="4" t="s">
        <v>286</v>
      </c>
      <c r="F18" s="4" t="s">
        <v>287</v>
      </c>
    </row>
    <row r="19" spans="1:6" ht="12.75">
      <c r="A19" s="4" t="s">
        <v>288</v>
      </c>
      <c r="B19" s="5">
        <v>1998</v>
      </c>
      <c r="C19" s="4" t="s">
        <v>263</v>
      </c>
      <c r="D19" s="4" t="s">
        <v>228</v>
      </c>
      <c r="E19" s="4" t="s">
        <v>289</v>
      </c>
      <c r="F19" s="4" t="s">
        <v>290</v>
      </c>
    </row>
    <row r="20" spans="1:6" ht="12.75">
      <c r="A20" s="4" t="s">
        <v>291</v>
      </c>
      <c r="B20" s="5">
        <v>2000</v>
      </c>
      <c r="C20" s="4" t="s">
        <v>232</v>
      </c>
      <c r="D20" s="4" t="s">
        <v>292</v>
      </c>
      <c r="E20" s="4" t="s">
        <v>293</v>
      </c>
      <c r="F20" s="4" t="s">
        <v>294</v>
      </c>
    </row>
    <row r="21" spans="1:6" ht="12.75">
      <c r="A21" s="4" t="s">
        <v>295</v>
      </c>
      <c r="B21" s="5">
        <v>1999</v>
      </c>
      <c r="C21" s="4" t="s">
        <v>236</v>
      </c>
      <c r="D21" s="4" t="s">
        <v>292</v>
      </c>
      <c r="E21" s="4" t="s">
        <v>296</v>
      </c>
      <c r="F21" s="4" t="s">
        <v>297</v>
      </c>
    </row>
    <row r="22" spans="1:6" ht="12.75">
      <c r="A22" s="4" t="s">
        <v>298</v>
      </c>
      <c r="B22" s="5">
        <v>1998</v>
      </c>
      <c r="C22" s="4" t="s">
        <v>232</v>
      </c>
      <c r="D22" s="4" t="s">
        <v>299</v>
      </c>
      <c r="E22" s="4" t="s">
        <v>300</v>
      </c>
      <c r="F22" s="4" t="s">
        <v>301</v>
      </c>
    </row>
    <row r="23" spans="1:6" ht="12.75">
      <c r="A23" s="4" t="s">
        <v>302</v>
      </c>
      <c r="B23" s="5">
        <v>1998</v>
      </c>
      <c r="C23" s="4" t="s">
        <v>258</v>
      </c>
      <c r="D23" s="4" t="s">
        <v>299</v>
      </c>
      <c r="E23" s="4" t="s">
        <v>300</v>
      </c>
      <c r="F23" s="4" t="s">
        <v>303</v>
      </c>
    </row>
    <row r="24" spans="1:6" ht="12.75">
      <c r="A24" s="4" t="s">
        <v>304</v>
      </c>
      <c r="B24" s="5">
        <v>1997</v>
      </c>
      <c r="C24" s="4" t="s">
        <v>245</v>
      </c>
      <c r="D24" s="4" t="s">
        <v>246</v>
      </c>
      <c r="E24" s="4" t="s">
        <v>247</v>
      </c>
      <c r="F24" s="4" t="s">
        <v>305</v>
      </c>
    </row>
    <row r="25" spans="1:6" ht="12.75">
      <c r="A25" s="4" t="s">
        <v>306</v>
      </c>
      <c r="B25" s="5">
        <v>1997</v>
      </c>
      <c r="C25" s="4" t="s">
        <v>263</v>
      </c>
      <c r="D25" s="4" t="s">
        <v>307</v>
      </c>
      <c r="E25" s="4" t="s">
        <v>308</v>
      </c>
      <c r="F25" s="4" t="s">
        <v>309</v>
      </c>
    </row>
    <row r="26" spans="1:6" ht="12.75">
      <c r="A26" s="4" t="s">
        <v>310</v>
      </c>
      <c r="B26" s="5">
        <v>1997</v>
      </c>
      <c r="C26" s="4" t="s">
        <v>258</v>
      </c>
      <c r="D26" s="4" t="s">
        <v>292</v>
      </c>
      <c r="E26" s="4" t="s">
        <v>311</v>
      </c>
      <c r="F26" s="4" t="s">
        <v>294</v>
      </c>
    </row>
    <row r="27" spans="1:6" ht="12.75">
      <c r="A27" s="4" t="s">
        <v>312</v>
      </c>
      <c r="B27" s="5">
        <v>1998</v>
      </c>
      <c r="C27" s="4" t="s">
        <v>258</v>
      </c>
      <c r="D27" s="4" t="s">
        <v>313</v>
      </c>
      <c r="E27" s="4" t="s">
        <v>314</v>
      </c>
      <c r="F27" s="4" t="s">
        <v>315</v>
      </c>
    </row>
    <row r="28" spans="1:6" ht="12.75">
      <c r="A28" s="4" t="s">
        <v>316</v>
      </c>
      <c r="B28" s="5">
        <v>2001</v>
      </c>
      <c r="C28" s="4" t="s">
        <v>227</v>
      </c>
      <c r="D28" s="4" t="s">
        <v>228</v>
      </c>
      <c r="E28" s="4" t="s">
        <v>233</v>
      </c>
      <c r="F28" s="4" t="s">
        <v>234</v>
      </c>
    </row>
    <row r="29" spans="1:6" ht="12.75">
      <c r="A29" s="4" t="s">
        <v>317</v>
      </c>
      <c r="B29" s="5">
        <v>1997</v>
      </c>
      <c r="C29" s="4" t="s">
        <v>263</v>
      </c>
      <c r="D29" s="4" t="s">
        <v>241</v>
      </c>
      <c r="E29" s="4" t="s">
        <v>242</v>
      </c>
      <c r="F29" s="4" t="s">
        <v>243</v>
      </c>
    </row>
    <row r="30" spans="1:6" ht="12.75">
      <c r="A30" s="4" t="s">
        <v>318</v>
      </c>
      <c r="B30" s="5">
        <v>1997</v>
      </c>
      <c r="C30" s="4" t="s">
        <v>245</v>
      </c>
      <c r="D30" s="4" t="s">
        <v>275</v>
      </c>
      <c r="E30" s="4" t="s">
        <v>319</v>
      </c>
      <c r="F30" s="4" t="s">
        <v>277</v>
      </c>
    </row>
    <row r="31" spans="1:6" ht="12.75">
      <c r="A31" s="4" t="s">
        <v>320</v>
      </c>
      <c r="B31" s="5">
        <v>1997</v>
      </c>
      <c r="C31" s="4" t="s">
        <v>263</v>
      </c>
      <c r="D31" s="4" t="s">
        <v>292</v>
      </c>
      <c r="E31" s="4" t="s">
        <v>296</v>
      </c>
      <c r="F31" s="4" t="s">
        <v>321</v>
      </c>
    </row>
    <row r="32" spans="1:6" ht="12.75">
      <c r="A32" s="4" t="s">
        <v>322</v>
      </c>
      <c r="B32" s="5">
        <v>2000</v>
      </c>
      <c r="C32" s="4" t="s">
        <v>232</v>
      </c>
      <c r="D32" s="4" t="s">
        <v>241</v>
      </c>
      <c r="E32" s="4" t="s">
        <v>323</v>
      </c>
      <c r="F32" s="4" t="s">
        <v>324</v>
      </c>
    </row>
    <row r="33" spans="1:6" ht="12.75">
      <c r="A33" s="4" t="s">
        <v>325</v>
      </c>
      <c r="B33" s="5">
        <v>1998</v>
      </c>
      <c r="C33" s="4" t="s">
        <v>258</v>
      </c>
      <c r="D33" s="4" t="s">
        <v>313</v>
      </c>
      <c r="E33" s="4" t="s">
        <v>314</v>
      </c>
      <c r="F33" s="4" t="s">
        <v>326</v>
      </c>
    </row>
    <row r="34" spans="1:6" ht="12.75">
      <c r="A34" s="4" t="s">
        <v>327</v>
      </c>
      <c r="B34" s="5">
        <v>1999</v>
      </c>
      <c r="C34" s="4" t="s">
        <v>263</v>
      </c>
      <c r="D34" s="4" t="s">
        <v>259</v>
      </c>
      <c r="E34" s="4" t="s">
        <v>260</v>
      </c>
      <c r="F34" s="4" t="s">
        <v>328</v>
      </c>
    </row>
    <row r="35" spans="1:6" ht="12.75">
      <c r="A35" s="4" t="s">
        <v>329</v>
      </c>
      <c r="B35" s="5">
        <v>1998</v>
      </c>
      <c r="C35" s="4" t="s">
        <v>263</v>
      </c>
      <c r="D35" s="4" t="s">
        <v>254</v>
      </c>
      <c r="E35" s="4" t="s">
        <v>330</v>
      </c>
      <c r="F35" s="4" t="s">
        <v>256</v>
      </c>
    </row>
    <row r="36" spans="1:6" ht="12.75">
      <c r="A36" s="4" t="s">
        <v>331</v>
      </c>
      <c r="B36" s="5">
        <v>1999</v>
      </c>
      <c r="C36" s="4" t="s">
        <v>232</v>
      </c>
      <c r="D36" s="4" t="s">
        <v>332</v>
      </c>
      <c r="E36" s="4" t="s">
        <v>333</v>
      </c>
      <c r="F36" s="4" t="s">
        <v>334</v>
      </c>
    </row>
    <row r="37" spans="1:6" ht="12.75">
      <c r="A37" s="4" t="s">
        <v>335</v>
      </c>
      <c r="B37" s="5">
        <v>1998</v>
      </c>
      <c r="C37" s="4" t="s">
        <v>236</v>
      </c>
      <c r="D37" s="4" t="s">
        <v>254</v>
      </c>
      <c r="E37" s="4" t="s">
        <v>330</v>
      </c>
      <c r="F37" s="4" t="s">
        <v>256</v>
      </c>
    </row>
    <row r="38" spans="1:6" ht="12.75">
      <c r="A38" s="4" t="s">
        <v>336</v>
      </c>
      <c r="B38" s="5">
        <v>1998</v>
      </c>
      <c r="C38" s="4" t="s">
        <v>232</v>
      </c>
      <c r="D38" s="4" t="s">
        <v>337</v>
      </c>
      <c r="E38" s="4" t="s">
        <v>338</v>
      </c>
      <c r="F38" s="4" t="s">
        <v>339</v>
      </c>
    </row>
    <row r="39" spans="1:6" ht="12.75">
      <c r="A39" s="4" t="s">
        <v>340</v>
      </c>
      <c r="B39" s="5">
        <v>2000</v>
      </c>
      <c r="C39" s="4" t="s">
        <v>227</v>
      </c>
      <c r="D39" s="4" t="s">
        <v>299</v>
      </c>
      <c r="E39" s="4" t="s">
        <v>341</v>
      </c>
      <c r="F39" s="4" t="s">
        <v>303</v>
      </c>
    </row>
    <row r="40" spans="1:6" ht="12.75">
      <c r="A40" s="4" t="s">
        <v>342</v>
      </c>
      <c r="B40" s="5">
        <v>2001</v>
      </c>
      <c r="C40" s="4" t="s">
        <v>227</v>
      </c>
      <c r="D40" s="4" t="s">
        <v>343</v>
      </c>
      <c r="E40" s="4" t="s">
        <v>344</v>
      </c>
      <c r="F40" s="4" t="s">
        <v>345</v>
      </c>
    </row>
    <row r="41" spans="1:6" ht="12.75">
      <c r="A41" s="4" t="s">
        <v>346</v>
      </c>
      <c r="B41" s="5">
        <v>1997</v>
      </c>
      <c r="C41" s="4" t="s">
        <v>245</v>
      </c>
      <c r="D41" s="4" t="s">
        <v>271</v>
      </c>
      <c r="E41" s="4" t="s">
        <v>347</v>
      </c>
      <c r="F41" s="4" t="s">
        <v>273</v>
      </c>
    </row>
    <row r="42" spans="1:6" ht="12.75">
      <c r="A42" s="4" t="s">
        <v>348</v>
      </c>
      <c r="B42" s="5">
        <v>2000</v>
      </c>
      <c r="C42" s="4" t="s">
        <v>232</v>
      </c>
      <c r="D42" s="4" t="s">
        <v>349</v>
      </c>
      <c r="E42" s="4" t="s">
        <v>350</v>
      </c>
      <c r="F42" s="4" t="s">
        <v>351</v>
      </c>
    </row>
    <row r="43" spans="1:6" ht="12.75">
      <c r="A43" s="4" t="s">
        <v>352</v>
      </c>
      <c r="B43" s="5">
        <v>1999</v>
      </c>
      <c r="C43" s="4" t="s">
        <v>232</v>
      </c>
      <c r="D43" s="4" t="s">
        <v>332</v>
      </c>
      <c r="E43" s="4" t="s">
        <v>353</v>
      </c>
      <c r="F43" s="4" t="s">
        <v>334</v>
      </c>
    </row>
    <row r="44" spans="1:6" ht="12.75">
      <c r="A44" s="4" t="s">
        <v>354</v>
      </c>
      <c r="B44" s="5">
        <v>1997</v>
      </c>
      <c r="C44" s="4" t="s">
        <v>236</v>
      </c>
      <c r="D44" s="4" t="s">
        <v>292</v>
      </c>
      <c r="E44" s="4" t="s">
        <v>311</v>
      </c>
      <c r="F44" s="4" t="s">
        <v>355</v>
      </c>
    </row>
    <row r="45" spans="1:6" ht="12.75">
      <c r="A45" s="4" t="s">
        <v>356</v>
      </c>
      <c r="B45" s="5">
        <v>1999</v>
      </c>
      <c r="C45" s="4" t="s">
        <v>232</v>
      </c>
      <c r="D45" s="4" t="s">
        <v>343</v>
      </c>
      <c r="E45" s="4" t="s">
        <v>344</v>
      </c>
      <c r="F45" s="4" t="s">
        <v>345</v>
      </c>
    </row>
    <row r="46" spans="1:6" ht="12.75">
      <c r="A46" s="4" t="s">
        <v>357</v>
      </c>
      <c r="B46" s="5">
        <v>1997</v>
      </c>
      <c r="C46" s="4" t="s">
        <v>263</v>
      </c>
      <c r="D46" s="4" t="s">
        <v>259</v>
      </c>
      <c r="E46" s="4" t="s">
        <v>260</v>
      </c>
      <c r="F46" s="4" t="s">
        <v>358</v>
      </c>
    </row>
    <row r="47" spans="1:6" ht="12.75">
      <c r="A47" s="4" t="s">
        <v>359</v>
      </c>
      <c r="B47" s="5">
        <v>1998</v>
      </c>
      <c r="C47" s="4" t="s">
        <v>236</v>
      </c>
      <c r="D47" s="4" t="s">
        <v>241</v>
      </c>
      <c r="E47" s="4" t="s">
        <v>323</v>
      </c>
      <c r="F47" s="4" t="s">
        <v>324</v>
      </c>
    </row>
    <row r="48" spans="1:6" ht="12.75">
      <c r="A48" s="4" t="s">
        <v>360</v>
      </c>
      <c r="B48" s="5">
        <v>1997</v>
      </c>
      <c r="C48" s="4" t="s">
        <v>245</v>
      </c>
      <c r="D48" s="4" t="s">
        <v>259</v>
      </c>
      <c r="E48" s="4" t="s">
        <v>361</v>
      </c>
      <c r="F48" s="4" t="s">
        <v>261</v>
      </c>
    </row>
    <row r="49" spans="1:6" ht="12.75">
      <c r="A49" s="4" t="s">
        <v>362</v>
      </c>
      <c r="B49" s="5">
        <v>1998</v>
      </c>
      <c r="C49" s="4" t="s">
        <v>258</v>
      </c>
      <c r="D49" s="4" t="s">
        <v>307</v>
      </c>
      <c r="E49" s="4" t="s">
        <v>363</v>
      </c>
      <c r="F49" s="4" t="s">
        <v>309</v>
      </c>
    </row>
    <row r="50" spans="1:6" ht="12.75">
      <c r="A50" s="4" t="s">
        <v>364</v>
      </c>
      <c r="B50" s="5">
        <v>1998</v>
      </c>
      <c r="C50" s="4" t="s">
        <v>245</v>
      </c>
      <c r="D50" s="4" t="s">
        <v>259</v>
      </c>
      <c r="E50" s="4" t="s">
        <v>365</v>
      </c>
      <c r="F50" s="4" t="s">
        <v>366</v>
      </c>
    </row>
    <row r="51" spans="1:6" ht="12.75">
      <c r="A51" s="4" t="s">
        <v>367</v>
      </c>
      <c r="B51" s="5">
        <v>1998</v>
      </c>
      <c r="C51" s="4" t="s">
        <v>232</v>
      </c>
      <c r="D51" s="4" t="s">
        <v>299</v>
      </c>
      <c r="E51" s="4" t="s">
        <v>300</v>
      </c>
      <c r="F51" s="4" t="s">
        <v>301</v>
      </c>
    </row>
    <row r="52" spans="1:6" ht="12.75">
      <c r="A52" s="4" t="s">
        <v>368</v>
      </c>
      <c r="B52" s="5">
        <v>1998</v>
      </c>
      <c r="C52" s="4" t="s">
        <v>232</v>
      </c>
      <c r="D52" s="4" t="s">
        <v>241</v>
      </c>
      <c r="E52" s="4" t="s">
        <v>323</v>
      </c>
      <c r="F52" s="4" t="s">
        <v>324</v>
      </c>
    </row>
    <row r="53" spans="1:6" ht="12.75">
      <c r="A53" s="4" t="s">
        <v>369</v>
      </c>
      <c r="B53" s="5">
        <v>1998</v>
      </c>
      <c r="C53" s="4" t="s">
        <v>258</v>
      </c>
      <c r="D53" s="4" t="s">
        <v>299</v>
      </c>
      <c r="E53" s="4" t="s">
        <v>300</v>
      </c>
      <c r="F53" s="4" t="s">
        <v>303</v>
      </c>
    </row>
    <row r="54" spans="1:6" ht="12.75">
      <c r="A54" s="4" t="s">
        <v>370</v>
      </c>
      <c r="B54" s="5">
        <v>1999</v>
      </c>
      <c r="C54" s="4" t="s">
        <v>245</v>
      </c>
      <c r="D54" s="4" t="s">
        <v>267</v>
      </c>
      <c r="E54" s="4" t="s">
        <v>284</v>
      </c>
      <c r="F54" s="4" t="s">
        <v>371</v>
      </c>
    </row>
    <row r="55" spans="1:6" ht="12.75">
      <c r="A55" s="4" t="s">
        <v>372</v>
      </c>
      <c r="B55" s="5">
        <v>1997</v>
      </c>
      <c r="C55" s="4" t="s">
        <v>245</v>
      </c>
      <c r="D55" s="4" t="s">
        <v>292</v>
      </c>
      <c r="E55" s="4" t="s">
        <v>373</v>
      </c>
      <c r="F55" s="4" t="s">
        <v>374</v>
      </c>
    </row>
    <row r="56" spans="1:6" ht="12.75">
      <c r="A56" s="4" t="s">
        <v>375</v>
      </c>
      <c r="B56" s="5">
        <v>1997</v>
      </c>
      <c r="C56" s="4" t="s">
        <v>232</v>
      </c>
      <c r="D56" s="4" t="s">
        <v>337</v>
      </c>
      <c r="E56" s="4" t="s">
        <v>338</v>
      </c>
      <c r="F56" s="4" t="s">
        <v>339</v>
      </c>
    </row>
    <row r="57" spans="1:6" ht="12.75">
      <c r="A57" s="4" t="s">
        <v>376</v>
      </c>
      <c r="B57" s="5">
        <v>1999</v>
      </c>
      <c r="C57" s="4" t="s">
        <v>263</v>
      </c>
      <c r="D57" s="4" t="s">
        <v>275</v>
      </c>
      <c r="E57" s="4" t="s">
        <v>276</v>
      </c>
      <c r="F57" s="4" t="s">
        <v>377</v>
      </c>
    </row>
    <row r="58" spans="1:6" ht="12.75">
      <c r="A58" s="4" t="s">
        <v>378</v>
      </c>
      <c r="B58" s="5">
        <v>1999</v>
      </c>
      <c r="C58" s="4" t="s">
        <v>232</v>
      </c>
      <c r="D58" s="4" t="s">
        <v>228</v>
      </c>
      <c r="E58" s="4" t="s">
        <v>379</v>
      </c>
      <c r="F58" s="4" t="s">
        <v>380</v>
      </c>
    </row>
    <row r="59" spans="1:6" ht="12.75">
      <c r="A59" s="4" t="s">
        <v>381</v>
      </c>
      <c r="B59" s="5">
        <v>2001</v>
      </c>
      <c r="C59" s="4" t="s">
        <v>232</v>
      </c>
      <c r="D59" s="4" t="s">
        <v>228</v>
      </c>
      <c r="E59" s="4" t="s">
        <v>229</v>
      </c>
      <c r="F59" s="4" t="s">
        <v>380</v>
      </c>
    </row>
    <row r="60" spans="1:6" ht="12.75">
      <c r="A60" s="4" t="s">
        <v>382</v>
      </c>
      <c r="B60" s="5">
        <v>1998</v>
      </c>
      <c r="C60" s="4" t="s">
        <v>263</v>
      </c>
      <c r="D60" s="4" t="s">
        <v>237</v>
      </c>
      <c r="E60" s="4" t="s">
        <v>238</v>
      </c>
      <c r="F60" s="4" t="s">
        <v>239</v>
      </c>
    </row>
    <row r="61" spans="1:6" ht="12.75">
      <c r="A61" s="4" t="s">
        <v>383</v>
      </c>
      <c r="B61" s="5">
        <v>1998</v>
      </c>
      <c r="C61" s="4" t="s">
        <v>236</v>
      </c>
      <c r="D61" s="4" t="s">
        <v>237</v>
      </c>
      <c r="E61" s="4" t="s">
        <v>238</v>
      </c>
      <c r="F61" s="4" t="s">
        <v>239</v>
      </c>
    </row>
    <row r="62" spans="1:6" ht="12.75">
      <c r="A62" s="4" t="s">
        <v>384</v>
      </c>
      <c r="B62" s="5">
        <v>2000</v>
      </c>
      <c r="C62" s="4" t="s">
        <v>232</v>
      </c>
      <c r="D62" s="4" t="s">
        <v>337</v>
      </c>
      <c r="E62" s="4" t="s">
        <v>385</v>
      </c>
      <c r="F62" s="4" t="s">
        <v>339</v>
      </c>
    </row>
    <row r="63" spans="1:6" ht="12.75">
      <c r="A63" s="4" t="s">
        <v>386</v>
      </c>
      <c r="B63" s="5">
        <v>1998</v>
      </c>
      <c r="C63" s="4" t="s">
        <v>263</v>
      </c>
      <c r="D63" s="4" t="s">
        <v>307</v>
      </c>
      <c r="E63" s="4" t="s">
        <v>387</v>
      </c>
      <c r="F63" s="4" t="s">
        <v>388</v>
      </c>
    </row>
    <row r="64" spans="1:6" ht="12.75">
      <c r="A64" s="4" t="s">
        <v>389</v>
      </c>
      <c r="B64" s="5">
        <v>2000</v>
      </c>
      <c r="C64" s="4" t="s">
        <v>227</v>
      </c>
      <c r="D64" s="4" t="s">
        <v>228</v>
      </c>
      <c r="E64" s="4" t="s">
        <v>229</v>
      </c>
      <c r="F64" s="4" t="s">
        <v>230</v>
      </c>
    </row>
    <row r="65" spans="1:6" ht="12.75">
      <c r="A65" s="4" t="s">
        <v>390</v>
      </c>
      <c r="B65" s="5">
        <v>2001</v>
      </c>
      <c r="C65" s="4" t="s">
        <v>232</v>
      </c>
      <c r="D65" s="4" t="s">
        <v>241</v>
      </c>
      <c r="E65" s="4" t="s">
        <v>323</v>
      </c>
      <c r="F65" s="4" t="s">
        <v>324</v>
      </c>
    </row>
    <row r="66" spans="1:6" ht="12.75">
      <c r="A66" s="4" t="s">
        <v>391</v>
      </c>
      <c r="B66" s="5">
        <v>1998</v>
      </c>
      <c r="C66" s="4" t="s">
        <v>232</v>
      </c>
      <c r="D66" s="4" t="s">
        <v>246</v>
      </c>
      <c r="E66" s="4" t="s">
        <v>286</v>
      </c>
      <c r="F66" s="4" t="s">
        <v>392</v>
      </c>
    </row>
    <row r="67" spans="1:6" ht="12.75">
      <c r="A67" s="4" t="s">
        <v>393</v>
      </c>
      <c r="B67" s="5">
        <v>2000</v>
      </c>
      <c r="C67" s="4" t="s">
        <v>236</v>
      </c>
      <c r="D67" s="4" t="s">
        <v>313</v>
      </c>
      <c r="E67" s="4" t="s">
        <v>394</v>
      </c>
      <c r="F67" s="4" t="s">
        <v>315</v>
      </c>
    </row>
    <row r="68" spans="1:6" ht="12.75">
      <c r="A68" s="4" t="s">
        <v>395</v>
      </c>
      <c r="B68" s="5">
        <v>1999</v>
      </c>
      <c r="C68" s="4" t="s">
        <v>236</v>
      </c>
      <c r="D68" s="4" t="s">
        <v>254</v>
      </c>
      <c r="E68" s="4" t="s">
        <v>330</v>
      </c>
      <c r="F68" s="4" t="s">
        <v>256</v>
      </c>
    </row>
    <row r="69" spans="1:6" ht="12.75">
      <c r="A69" s="4" t="s">
        <v>396</v>
      </c>
      <c r="B69" s="5">
        <v>1998</v>
      </c>
      <c r="C69" s="4" t="s">
        <v>258</v>
      </c>
      <c r="D69" s="4" t="s">
        <v>254</v>
      </c>
      <c r="E69" s="4" t="s">
        <v>397</v>
      </c>
      <c r="F69" s="4" t="s">
        <v>256</v>
      </c>
    </row>
    <row r="70" spans="1:6" ht="12.75">
      <c r="A70" s="4" t="s">
        <v>398</v>
      </c>
      <c r="B70" s="5">
        <v>1997</v>
      </c>
      <c r="C70" s="4" t="s">
        <v>232</v>
      </c>
      <c r="D70" s="4" t="s">
        <v>332</v>
      </c>
      <c r="E70" s="4" t="s">
        <v>353</v>
      </c>
      <c r="F70" s="4" t="s">
        <v>399</v>
      </c>
    </row>
    <row r="71" spans="1:6" ht="12.75">
      <c r="A71" s="4" t="s">
        <v>400</v>
      </c>
      <c r="B71" s="5">
        <v>1998</v>
      </c>
      <c r="C71" s="4" t="s">
        <v>227</v>
      </c>
      <c r="D71" s="4" t="s">
        <v>246</v>
      </c>
      <c r="E71" s="4" t="s">
        <v>286</v>
      </c>
      <c r="F71" s="4" t="s">
        <v>392</v>
      </c>
    </row>
    <row r="72" spans="1:6" ht="12.75">
      <c r="A72" s="4" t="s">
        <v>401</v>
      </c>
      <c r="B72" s="5">
        <v>1998</v>
      </c>
      <c r="C72" s="4" t="s">
        <v>245</v>
      </c>
      <c r="D72" s="4" t="s">
        <v>228</v>
      </c>
      <c r="E72" s="4" t="s">
        <v>402</v>
      </c>
      <c r="F72" s="4" t="s">
        <v>234</v>
      </c>
    </row>
    <row r="73" spans="1:6" ht="12.75">
      <c r="A73" s="4" t="s">
        <v>403</v>
      </c>
      <c r="B73" s="5">
        <v>2001</v>
      </c>
      <c r="C73" s="4" t="s">
        <v>236</v>
      </c>
      <c r="D73" s="4" t="s">
        <v>246</v>
      </c>
      <c r="E73" s="4" t="s">
        <v>404</v>
      </c>
      <c r="F73" s="4" t="s">
        <v>265</v>
      </c>
    </row>
    <row r="74" spans="1:6" ht="12.75">
      <c r="A74" s="4" t="s">
        <v>405</v>
      </c>
      <c r="B74" s="5">
        <v>2000</v>
      </c>
      <c r="C74" s="4" t="s">
        <v>232</v>
      </c>
      <c r="D74" s="4" t="s">
        <v>337</v>
      </c>
      <c r="E74" s="4" t="s">
        <v>385</v>
      </c>
      <c r="F74" s="4" t="s">
        <v>339</v>
      </c>
    </row>
    <row r="75" spans="1:6" ht="12.75">
      <c r="A75" s="4" t="s">
        <v>406</v>
      </c>
      <c r="B75" s="5">
        <v>2001</v>
      </c>
      <c r="C75" s="4" t="s">
        <v>236</v>
      </c>
      <c r="D75" s="4" t="s">
        <v>246</v>
      </c>
      <c r="E75" s="4" t="s">
        <v>407</v>
      </c>
      <c r="F75" s="4" t="s">
        <v>287</v>
      </c>
    </row>
    <row r="76" spans="1:6" ht="12.75">
      <c r="A76" s="4" t="s">
        <v>408</v>
      </c>
      <c r="B76" s="5">
        <v>1999</v>
      </c>
      <c r="C76" s="4" t="s">
        <v>232</v>
      </c>
      <c r="D76" s="4" t="s">
        <v>332</v>
      </c>
      <c r="E76" s="4" t="s">
        <v>353</v>
      </c>
      <c r="F76" s="4" t="s">
        <v>334</v>
      </c>
    </row>
    <row r="77" spans="1:6" ht="12.75">
      <c r="A77" s="4" t="s">
        <v>409</v>
      </c>
      <c r="B77" s="5">
        <v>1998</v>
      </c>
      <c r="C77" s="4" t="s">
        <v>232</v>
      </c>
      <c r="D77" s="4" t="s">
        <v>332</v>
      </c>
      <c r="E77" s="4" t="s">
        <v>410</v>
      </c>
      <c r="F77" s="4" t="s">
        <v>411</v>
      </c>
    </row>
    <row r="78" spans="1:6" ht="12.75">
      <c r="A78" s="4" t="s">
        <v>412</v>
      </c>
      <c r="B78" s="5">
        <v>1997</v>
      </c>
      <c r="C78" s="4" t="s">
        <v>258</v>
      </c>
      <c r="D78" s="4" t="s">
        <v>292</v>
      </c>
      <c r="E78" s="4" t="s">
        <v>311</v>
      </c>
      <c r="F78" s="4" t="s">
        <v>294</v>
      </c>
    </row>
    <row r="79" spans="1:6" ht="12.75">
      <c r="A79" s="4" t="s">
        <v>413</v>
      </c>
      <c r="B79" s="5">
        <v>1998</v>
      </c>
      <c r="C79" s="4" t="s">
        <v>245</v>
      </c>
      <c r="D79" s="4" t="s">
        <v>228</v>
      </c>
      <c r="E79" s="4" t="s">
        <v>402</v>
      </c>
      <c r="F79" s="4" t="s">
        <v>234</v>
      </c>
    </row>
    <row r="80" spans="1:6" ht="12.75">
      <c r="A80" s="4" t="s">
        <v>414</v>
      </c>
      <c r="B80" s="5">
        <v>1998</v>
      </c>
      <c r="C80" s="4" t="s">
        <v>232</v>
      </c>
      <c r="D80" s="4" t="s">
        <v>299</v>
      </c>
      <c r="E80" s="4" t="s">
        <v>341</v>
      </c>
      <c r="F80" s="4" t="s">
        <v>301</v>
      </c>
    </row>
    <row r="81" spans="1:6" ht="12.75">
      <c r="A81" s="4" t="s">
        <v>415</v>
      </c>
      <c r="B81" s="5">
        <v>1998</v>
      </c>
      <c r="C81" s="4" t="s">
        <v>263</v>
      </c>
      <c r="D81" s="4" t="s">
        <v>307</v>
      </c>
      <c r="E81" s="4" t="s">
        <v>308</v>
      </c>
      <c r="F81" s="4" t="s">
        <v>416</v>
      </c>
    </row>
    <row r="82" spans="1:6" ht="12.75">
      <c r="A82" s="4" t="s">
        <v>417</v>
      </c>
      <c r="B82" s="5">
        <v>1999</v>
      </c>
      <c r="C82" s="4" t="s">
        <v>263</v>
      </c>
      <c r="D82" s="4" t="s">
        <v>299</v>
      </c>
      <c r="E82" s="4" t="s">
        <v>300</v>
      </c>
      <c r="F82" s="4" t="s">
        <v>303</v>
      </c>
    </row>
    <row r="83" spans="1:6" ht="12.75">
      <c r="A83" s="4" t="s">
        <v>418</v>
      </c>
      <c r="B83" s="5">
        <v>1997</v>
      </c>
      <c r="C83" s="4" t="s">
        <v>245</v>
      </c>
      <c r="D83" s="4" t="s">
        <v>292</v>
      </c>
      <c r="E83" s="4" t="s">
        <v>373</v>
      </c>
      <c r="F83" s="4" t="s">
        <v>294</v>
      </c>
    </row>
    <row r="84" spans="1:6" ht="12.75">
      <c r="A84" s="4" t="s">
        <v>419</v>
      </c>
      <c r="B84" s="5">
        <v>2000</v>
      </c>
      <c r="C84" s="4" t="s">
        <v>227</v>
      </c>
      <c r="D84" s="4" t="s">
        <v>299</v>
      </c>
      <c r="E84" s="4" t="s">
        <v>300</v>
      </c>
      <c r="F84" s="4" t="s">
        <v>301</v>
      </c>
    </row>
    <row r="85" spans="1:6" ht="12.75">
      <c r="A85" s="4" t="s">
        <v>420</v>
      </c>
      <c r="B85" s="5">
        <v>1999</v>
      </c>
      <c r="C85" s="4" t="s">
        <v>258</v>
      </c>
      <c r="D85" s="4" t="s">
        <v>228</v>
      </c>
      <c r="E85" s="4" t="s">
        <v>379</v>
      </c>
      <c r="F85" s="4" t="s">
        <v>380</v>
      </c>
    </row>
    <row r="86" spans="1:6" ht="12.75">
      <c r="A86" s="4" t="s">
        <v>421</v>
      </c>
      <c r="B86" s="5">
        <v>1999</v>
      </c>
      <c r="C86" s="4" t="s">
        <v>258</v>
      </c>
      <c r="D86" s="4" t="s">
        <v>259</v>
      </c>
      <c r="E86" s="4" t="s">
        <v>260</v>
      </c>
      <c r="F86" s="4" t="s">
        <v>366</v>
      </c>
    </row>
    <row r="87" spans="1:6" ht="12.75">
      <c r="A87" s="4" t="s">
        <v>422</v>
      </c>
      <c r="B87" s="5">
        <v>1998</v>
      </c>
      <c r="C87" s="4" t="s">
        <v>232</v>
      </c>
      <c r="D87" s="4" t="s">
        <v>292</v>
      </c>
      <c r="E87" s="4" t="s">
        <v>296</v>
      </c>
      <c r="F87" s="4" t="s">
        <v>297</v>
      </c>
    </row>
    <row r="88" spans="1:6" ht="12.75">
      <c r="A88" s="4" t="s">
        <v>423</v>
      </c>
      <c r="B88" s="5">
        <v>1999</v>
      </c>
      <c r="C88" s="4" t="s">
        <v>263</v>
      </c>
      <c r="D88" s="4" t="s">
        <v>246</v>
      </c>
      <c r="E88" s="4" t="s">
        <v>247</v>
      </c>
      <c r="F88" s="4" t="s">
        <v>281</v>
      </c>
    </row>
    <row r="89" spans="1:6" ht="12.75">
      <c r="A89" s="4" t="s">
        <v>424</v>
      </c>
      <c r="B89" s="5">
        <v>1998</v>
      </c>
      <c r="C89" s="4" t="s">
        <v>258</v>
      </c>
      <c r="D89" s="4" t="s">
        <v>271</v>
      </c>
      <c r="E89" s="4" t="s">
        <v>272</v>
      </c>
      <c r="F89" s="4" t="s">
        <v>273</v>
      </c>
    </row>
    <row r="90" spans="1:6" ht="12.75">
      <c r="A90" s="4" t="s">
        <v>425</v>
      </c>
      <c r="B90" s="5">
        <v>2000</v>
      </c>
      <c r="C90" s="4" t="s">
        <v>263</v>
      </c>
      <c r="D90" s="4" t="s">
        <v>275</v>
      </c>
      <c r="E90" s="4" t="s">
        <v>426</v>
      </c>
      <c r="F90" s="4" t="s">
        <v>277</v>
      </c>
    </row>
    <row r="91" spans="1:6" ht="12.75">
      <c r="A91" s="4" t="s">
        <v>427</v>
      </c>
      <c r="B91" s="5">
        <v>1998</v>
      </c>
      <c r="C91" s="4" t="s">
        <v>263</v>
      </c>
      <c r="D91" s="4" t="s">
        <v>307</v>
      </c>
      <c r="E91" s="4" t="s">
        <v>308</v>
      </c>
      <c r="F91" s="4" t="s">
        <v>309</v>
      </c>
    </row>
    <row r="92" spans="1:6" ht="12.75">
      <c r="A92" s="4" t="s">
        <v>428</v>
      </c>
      <c r="B92" s="5">
        <v>1998</v>
      </c>
      <c r="C92" s="4" t="s">
        <v>258</v>
      </c>
      <c r="D92" s="4" t="s">
        <v>271</v>
      </c>
      <c r="E92" s="4" t="s">
        <v>272</v>
      </c>
      <c r="F92" s="4" t="s">
        <v>273</v>
      </c>
    </row>
    <row r="93" spans="1:6" ht="12.75">
      <c r="A93" s="4" t="s">
        <v>429</v>
      </c>
      <c r="B93" s="5">
        <v>2000</v>
      </c>
      <c r="C93" s="4" t="s">
        <v>258</v>
      </c>
      <c r="D93" s="4" t="s">
        <v>246</v>
      </c>
      <c r="E93" s="4" t="s">
        <v>247</v>
      </c>
      <c r="F93" s="4" t="s">
        <v>281</v>
      </c>
    </row>
    <row r="94" spans="1:6" ht="12.75">
      <c r="A94" s="4" t="s">
        <v>430</v>
      </c>
      <c r="B94" s="5">
        <v>2001</v>
      </c>
      <c r="C94" s="4" t="s">
        <v>227</v>
      </c>
      <c r="D94" s="4" t="s">
        <v>228</v>
      </c>
      <c r="E94" s="4" t="s">
        <v>229</v>
      </c>
      <c r="F94" s="4" t="s">
        <v>230</v>
      </c>
    </row>
    <row r="95" spans="1:6" ht="12.75">
      <c r="A95" s="4" t="s">
        <v>431</v>
      </c>
      <c r="B95" s="5">
        <v>1999</v>
      </c>
      <c r="C95" s="4" t="s">
        <v>258</v>
      </c>
      <c r="D95" s="4" t="s">
        <v>228</v>
      </c>
      <c r="E95" s="4" t="s">
        <v>379</v>
      </c>
      <c r="F95" s="4" t="s">
        <v>230</v>
      </c>
    </row>
    <row r="96" spans="1:6" ht="12.75">
      <c r="A96" s="4" t="s">
        <v>432</v>
      </c>
      <c r="B96" s="5">
        <v>2000</v>
      </c>
      <c r="C96" s="4" t="s">
        <v>263</v>
      </c>
      <c r="D96" s="4" t="s">
        <v>246</v>
      </c>
      <c r="E96" s="4" t="s">
        <v>264</v>
      </c>
      <c r="F96" s="4" t="s">
        <v>265</v>
      </c>
    </row>
    <row r="97" spans="1:6" ht="12.75">
      <c r="A97" s="4" t="s">
        <v>433</v>
      </c>
      <c r="B97" s="5">
        <v>1997</v>
      </c>
      <c r="C97" s="4" t="s">
        <v>245</v>
      </c>
      <c r="D97" s="4" t="s">
        <v>259</v>
      </c>
      <c r="E97" s="4" t="s">
        <v>361</v>
      </c>
      <c r="F97" s="4" t="s">
        <v>261</v>
      </c>
    </row>
    <row r="98" spans="1:6" ht="12.75">
      <c r="A98" s="4" t="s">
        <v>434</v>
      </c>
      <c r="B98" s="5">
        <v>2001</v>
      </c>
      <c r="C98" s="4" t="s">
        <v>263</v>
      </c>
      <c r="D98" s="4" t="s">
        <v>275</v>
      </c>
      <c r="E98" s="4" t="s">
        <v>276</v>
      </c>
      <c r="F98" s="4" t="s">
        <v>277</v>
      </c>
    </row>
    <row r="99" spans="1:6" ht="12.75">
      <c r="A99" s="4" t="s">
        <v>435</v>
      </c>
      <c r="B99" s="5">
        <v>1998</v>
      </c>
      <c r="C99" s="4" t="s">
        <v>227</v>
      </c>
      <c r="D99" s="4" t="s">
        <v>254</v>
      </c>
      <c r="E99" s="4" t="s">
        <v>436</v>
      </c>
      <c r="F99" s="4" t="s">
        <v>437</v>
      </c>
    </row>
    <row r="100" spans="1:6" ht="12.75">
      <c r="A100" s="4" t="s">
        <v>438</v>
      </c>
      <c r="B100" s="5">
        <v>1998</v>
      </c>
      <c r="C100" s="4" t="s">
        <v>227</v>
      </c>
      <c r="D100" s="4" t="s">
        <v>254</v>
      </c>
      <c r="E100" s="4" t="s">
        <v>439</v>
      </c>
      <c r="F100" s="4" t="s">
        <v>437</v>
      </c>
    </row>
    <row r="101" spans="1:6" ht="12.75">
      <c r="A101" s="4" t="s">
        <v>440</v>
      </c>
      <c r="B101" s="5">
        <v>1998</v>
      </c>
      <c r="C101" s="4" t="s">
        <v>258</v>
      </c>
      <c r="D101" s="4" t="s">
        <v>267</v>
      </c>
      <c r="E101" s="4" t="s">
        <v>284</v>
      </c>
      <c r="F101" s="4" t="s">
        <v>269</v>
      </c>
    </row>
    <row r="102" spans="1:6" ht="12.75">
      <c r="A102" s="4" t="s">
        <v>441</v>
      </c>
      <c r="B102" s="5">
        <v>1998</v>
      </c>
      <c r="C102" s="4" t="s">
        <v>232</v>
      </c>
      <c r="D102" s="4" t="s">
        <v>442</v>
      </c>
      <c r="E102" s="4" t="s">
        <v>443</v>
      </c>
      <c r="F102" s="4" t="s">
        <v>444</v>
      </c>
    </row>
    <row r="103" spans="1:6" ht="12.75">
      <c r="A103" s="4" t="s">
        <v>445</v>
      </c>
      <c r="B103" s="5">
        <v>1998</v>
      </c>
      <c r="C103" s="4" t="s">
        <v>263</v>
      </c>
      <c r="D103" s="4" t="s">
        <v>313</v>
      </c>
      <c r="E103" s="4" t="s">
        <v>446</v>
      </c>
      <c r="F103" s="4" t="s">
        <v>447</v>
      </c>
    </row>
    <row r="104" spans="1:6" ht="12.75">
      <c r="A104" s="4" t="s">
        <v>448</v>
      </c>
      <c r="B104" s="5">
        <v>1998</v>
      </c>
      <c r="C104" s="4" t="s">
        <v>232</v>
      </c>
      <c r="D104" s="4" t="s">
        <v>442</v>
      </c>
      <c r="E104" s="4" t="s">
        <v>443</v>
      </c>
      <c r="F104" s="4" t="s">
        <v>444</v>
      </c>
    </row>
    <row r="105" spans="1:6" ht="12.75">
      <c r="A105" s="4" t="s">
        <v>449</v>
      </c>
      <c r="B105" s="5">
        <v>1997</v>
      </c>
      <c r="C105" s="4" t="s">
        <v>232</v>
      </c>
      <c r="D105" s="4" t="s">
        <v>292</v>
      </c>
      <c r="E105" s="4" t="s">
        <v>296</v>
      </c>
      <c r="F105" s="4" t="s">
        <v>297</v>
      </c>
    </row>
    <row r="106" spans="1:6" ht="12.75">
      <c r="A106" s="4" t="s">
        <v>450</v>
      </c>
      <c r="B106" s="5">
        <v>1999</v>
      </c>
      <c r="C106" s="4" t="s">
        <v>258</v>
      </c>
      <c r="D106" s="4" t="s">
        <v>271</v>
      </c>
      <c r="E106" s="4" t="s">
        <v>272</v>
      </c>
      <c r="F106" s="4" t="s">
        <v>273</v>
      </c>
    </row>
    <row r="107" spans="1:6" ht="12.75">
      <c r="A107" s="4" t="s">
        <v>451</v>
      </c>
      <c r="B107" s="5">
        <v>2000</v>
      </c>
      <c r="C107" s="4" t="s">
        <v>263</v>
      </c>
      <c r="D107" s="4" t="s">
        <v>259</v>
      </c>
      <c r="E107" s="4" t="s">
        <v>260</v>
      </c>
      <c r="F107" s="4" t="s">
        <v>366</v>
      </c>
    </row>
    <row r="108" spans="1:6" ht="12.75">
      <c r="A108" s="4" t="s">
        <v>452</v>
      </c>
      <c r="B108" s="5">
        <v>1998</v>
      </c>
      <c r="C108" s="4" t="s">
        <v>245</v>
      </c>
      <c r="D108" s="4" t="s">
        <v>241</v>
      </c>
      <c r="E108" s="4" t="s">
        <v>323</v>
      </c>
      <c r="F108" s="4" t="s">
        <v>324</v>
      </c>
    </row>
    <row r="109" spans="1:6" ht="12.75">
      <c r="A109" s="4" t="s">
        <v>453</v>
      </c>
      <c r="B109" s="5">
        <v>2000</v>
      </c>
      <c r="C109" s="4" t="s">
        <v>232</v>
      </c>
      <c r="D109" s="4" t="s">
        <v>337</v>
      </c>
      <c r="E109" s="4" t="s">
        <v>385</v>
      </c>
      <c r="F109" s="4" t="s">
        <v>339</v>
      </c>
    </row>
    <row r="110" spans="1:6" ht="12.75">
      <c r="A110" s="4" t="s">
        <v>454</v>
      </c>
      <c r="B110" s="5">
        <v>1998</v>
      </c>
      <c r="C110" s="4" t="s">
        <v>236</v>
      </c>
      <c r="D110" s="4" t="s">
        <v>259</v>
      </c>
      <c r="E110" s="4" t="s">
        <v>260</v>
      </c>
      <c r="F110" s="4" t="s">
        <v>455</v>
      </c>
    </row>
    <row r="111" spans="1:6" ht="12.75">
      <c r="A111" s="4" t="s">
        <v>456</v>
      </c>
      <c r="B111" s="5">
        <v>1997</v>
      </c>
      <c r="C111" s="4" t="s">
        <v>263</v>
      </c>
      <c r="D111" s="4" t="s">
        <v>313</v>
      </c>
      <c r="E111" s="4" t="s">
        <v>457</v>
      </c>
      <c r="F111" s="4" t="s">
        <v>458</v>
      </c>
    </row>
    <row r="112" spans="1:6" ht="12.75">
      <c r="A112" s="4" t="s">
        <v>459</v>
      </c>
      <c r="B112" s="5">
        <v>1999</v>
      </c>
      <c r="C112" s="4" t="s">
        <v>236</v>
      </c>
      <c r="D112" s="4" t="s">
        <v>313</v>
      </c>
      <c r="E112" s="4" t="s">
        <v>394</v>
      </c>
      <c r="F112" s="4" t="s">
        <v>315</v>
      </c>
    </row>
    <row r="113" spans="1:6" ht="12.75">
      <c r="A113" s="4" t="s">
        <v>460</v>
      </c>
      <c r="B113" s="5">
        <v>2000</v>
      </c>
      <c r="C113" s="4" t="s">
        <v>263</v>
      </c>
      <c r="D113" s="4" t="s">
        <v>349</v>
      </c>
      <c r="E113" s="4" t="s">
        <v>350</v>
      </c>
      <c r="F113" s="4" t="s">
        <v>351</v>
      </c>
    </row>
    <row r="114" spans="1:6" ht="12.75">
      <c r="A114" s="4" t="s">
        <v>461</v>
      </c>
      <c r="B114" s="5">
        <v>1999</v>
      </c>
      <c r="C114" s="4" t="s">
        <v>258</v>
      </c>
      <c r="D114" s="4" t="s">
        <v>228</v>
      </c>
      <c r="E114" s="4" t="s">
        <v>462</v>
      </c>
      <c r="F114" s="4" t="s">
        <v>234</v>
      </c>
    </row>
    <row r="115" spans="1:6" ht="12.75">
      <c r="A115" s="4" t="s">
        <v>463</v>
      </c>
      <c r="B115" s="5">
        <v>1998</v>
      </c>
      <c r="C115" s="4" t="s">
        <v>236</v>
      </c>
      <c r="D115" s="4" t="s">
        <v>254</v>
      </c>
      <c r="E115" s="4" t="s">
        <v>330</v>
      </c>
      <c r="F115" s="4" t="s">
        <v>256</v>
      </c>
    </row>
    <row r="116" spans="1:6" ht="12.75">
      <c r="A116" s="4" t="s">
        <v>464</v>
      </c>
      <c r="B116" s="5">
        <v>1997</v>
      </c>
      <c r="C116" s="4" t="s">
        <v>236</v>
      </c>
      <c r="D116" s="4" t="s">
        <v>442</v>
      </c>
      <c r="E116" s="4" t="s">
        <v>443</v>
      </c>
      <c r="F116" s="4" t="s">
        <v>444</v>
      </c>
    </row>
    <row r="117" spans="1:6" ht="12.75">
      <c r="A117" s="4" t="s">
        <v>465</v>
      </c>
      <c r="B117" s="5">
        <v>2000</v>
      </c>
      <c r="C117" s="4" t="s">
        <v>232</v>
      </c>
      <c r="D117" s="4" t="s">
        <v>267</v>
      </c>
      <c r="E117" s="4" t="s">
        <v>268</v>
      </c>
      <c r="F117" s="4" t="s">
        <v>269</v>
      </c>
    </row>
    <row r="118" spans="1:6" ht="12.75">
      <c r="A118" s="4" t="s">
        <v>466</v>
      </c>
      <c r="B118" s="5">
        <v>2001</v>
      </c>
      <c r="C118" s="4" t="s">
        <v>263</v>
      </c>
      <c r="D118" s="4" t="s">
        <v>246</v>
      </c>
      <c r="E118" s="4" t="s">
        <v>404</v>
      </c>
      <c r="F118" s="4" t="s">
        <v>265</v>
      </c>
    </row>
    <row r="119" spans="1:6" ht="12.75">
      <c r="A119" s="4" t="s">
        <v>467</v>
      </c>
      <c r="B119" s="5">
        <v>2000</v>
      </c>
      <c r="C119" s="4" t="s">
        <v>236</v>
      </c>
      <c r="D119" s="4" t="s">
        <v>228</v>
      </c>
      <c r="E119" s="4" t="s">
        <v>379</v>
      </c>
      <c r="F119" s="4" t="s">
        <v>230</v>
      </c>
    </row>
    <row r="120" spans="1:6" ht="12.75">
      <c r="A120" s="4" t="s">
        <v>468</v>
      </c>
      <c r="B120" s="5">
        <v>1997</v>
      </c>
      <c r="C120" s="4" t="s">
        <v>258</v>
      </c>
      <c r="D120" s="4" t="s">
        <v>292</v>
      </c>
      <c r="E120" s="4" t="s">
        <v>296</v>
      </c>
      <c r="F120" s="4" t="s">
        <v>297</v>
      </c>
    </row>
    <row r="121" spans="1:6" ht="12.75">
      <c r="A121" s="4" t="s">
        <v>469</v>
      </c>
      <c r="B121" s="5">
        <v>1998</v>
      </c>
      <c r="C121" s="4" t="s">
        <v>232</v>
      </c>
      <c r="D121" s="4" t="s">
        <v>337</v>
      </c>
      <c r="E121" s="4" t="s">
        <v>338</v>
      </c>
      <c r="F121" s="4" t="s">
        <v>339</v>
      </c>
    </row>
    <row r="122" spans="1:6" ht="12.75">
      <c r="A122" s="4" t="s">
        <v>470</v>
      </c>
      <c r="B122" s="5">
        <v>1999</v>
      </c>
      <c r="C122" s="4" t="s">
        <v>236</v>
      </c>
      <c r="D122" s="4" t="s">
        <v>246</v>
      </c>
      <c r="E122" s="4" t="s">
        <v>404</v>
      </c>
      <c r="F122" s="4" t="s">
        <v>265</v>
      </c>
    </row>
    <row r="123" spans="1:6" ht="12.75">
      <c r="A123" s="4" t="s">
        <v>471</v>
      </c>
      <c r="B123" s="5">
        <v>1997</v>
      </c>
      <c r="C123" s="4" t="s">
        <v>263</v>
      </c>
      <c r="D123" s="4" t="s">
        <v>313</v>
      </c>
      <c r="E123" s="4" t="s">
        <v>394</v>
      </c>
      <c r="F123" s="4" t="s">
        <v>315</v>
      </c>
    </row>
    <row r="124" spans="1:6" ht="12.75">
      <c r="A124" s="4" t="s">
        <v>472</v>
      </c>
      <c r="B124" s="5">
        <v>2001</v>
      </c>
      <c r="C124" s="4" t="s">
        <v>227</v>
      </c>
      <c r="D124" s="4" t="s">
        <v>241</v>
      </c>
      <c r="E124" s="4" t="s">
        <v>323</v>
      </c>
      <c r="F124" s="4" t="s">
        <v>324</v>
      </c>
    </row>
    <row r="125" spans="1:6" ht="12.75">
      <c r="A125" s="4" t="s">
        <v>473</v>
      </c>
      <c r="B125" s="5">
        <v>1997</v>
      </c>
      <c r="C125" s="4" t="s">
        <v>245</v>
      </c>
      <c r="D125" s="4" t="s">
        <v>228</v>
      </c>
      <c r="E125" s="4" t="s">
        <v>233</v>
      </c>
      <c r="F125" s="4" t="s">
        <v>234</v>
      </c>
    </row>
    <row r="126" spans="1:6" ht="12.75">
      <c r="A126" s="4" t="s">
        <v>474</v>
      </c>
      <c r="B126" s="5">
        <v>1999</v>
      </c>
      <c r="C126" s="4" t="s">
        <v>232</v>
      </c>
      <c r="D126" s="4" t="s">
        <v>299</v>
      </c>
      <c r="E126" s="4" t="s">
        <v>341</v>
      </c>
      <c r="F126" s="4" t="s">
        <v>303</v>
      </c>
    </row>
    <row r="127" spans="1:6" ht="12.75">
      <c r="A127" s="4" t="s">
        <v>475</v>
      </c>
      <c r="B127" s="5">
        <v>2000</v>
      </c>
      <c r="C127" s="4" t="s">
        <v>227</v>
      </c>
      <c r="D127" s="4" t="s">
        <v>246</v>
      </c>
      <c r="E127" s="4" t="s">
        <v>286</v>
      </c>
      <c r="F127" s="4" t="s">
        <v>392</v>
      </c>
    </row>
    <row r="128" spans="1:6" ht="12.75">
      <c r="A128" s="4" t="s">
        <v>476</v>
      </c>
      <c r="B128" s="5">
        <v>1997</v>
      </c>
      <c r="C128" s="4" t="s">
        <v>263</v>
      </c>
      <c r="D128" s="4" t="s">
        <v>241</v>
      </c>
      <c r="E128" s="4" t="s">
        <v>242</v>
      </c>
      <c r="F128" s="4" t="s">
        <v>243</v>
      </c>
    </row>
    <row r="129" spans="1:6" ht="12.75">
      <c r="A129" s="4" t="s">
        <v>477</v>
      </c>
      <c r="B129" s="5">
        <v>1998</v>
      </c>
      <c r="C129" s="4" t="s">
        <v>227</v>
      </c>
      <c r="D129" s="4" t="s">
        <v>299</v>
      </c>
      <c r="E129" s="4" t="s">
        <v>341</v>
      </c>
      <c r="F129" s="4" t="s">
        <v>303</v>
      </c>
    </row>
    <row r="130" spans="1:6" ht="12.75">
      <c r="A130" s="4" t="s">
        <v>478</v>
      </c>
      <c r="B130" s="5">
        <v>1998</v>
      </c>
      <c r="C130" s="4" t="s">
        <v>236</v>
      </c>
      <c r="D130" s="4" t="s">
        <v>299</v>
      </c>
      <c r="E130" s="4" t="s">
        <v>341</v>
      </c>
      <c r="F130" s="4" t="s">
        <v>303</v>
      </c>
    </row>
    <row r="131" spans="1:6" ht="12.75">
      <c r="A131" s="4" t="s">
        <v>479</v>
      </c>
      <c r="B131" s="5">
        <v>2000</v>
      </c>
      <c r="C131" s="4" t="s">
        <v>232</v>
      </c>
      <c r="D131" s="4" t="s">
        <v>332</v>
      </c>
      <c r="E131" s="4" t="s">
        <v>353</v>
      </c>
      <c r="F131" s="4" t="s">
        <v>334</v>
      </c>
    </row>
    <row r="132" spans="1:6" ht="12.75">
      <c r="A132" s="4" t="s">
        <v>480</v>
      </c>
      <c r="B132" s="5">
        <v>1998</v>
      </c>
      <c r="C132" s="4" t="s">
        <v>263</v>
      </c>
      <c r="D132" s="4" t="s">
        <v>307</v>
      </c>
      <c r="E132" s="4" t="s">
        <v>308</v>
      </c>
      <c r="F132" s="4" t="s">
        <v>309</v>
      </c>
    </row>
    <row r="133" spans="1:6" ht="12.75">
      <c r="A133" s="4" t="s">
        <v>481</v>
      </c>
      <c r="B133" s="5">
        <v>1998</v>
      </c>
      <c r="C133" s="4" t="s">
        <v>258</v>
      </c>
      <c r="D133" s="4" t="s">
        <v>267</v>
      </c>
      <c r="E133" s="4" t="s">
        <v>284</v>
      </c>
      <c r="F133" s="4" t="s">
        <v>269</v>
      </c>
    </row>
    <row r="134" spans="1:6" ht="12.75">
      <c r="A134" s="4" t="s">
        <v>482</v>
      </c>
      <c r="B134" s="5">
        <v>1999</v>
      </c>
      <c r="C134" s="4" t="s">
        <v>263</v>
      </c>
      <c r="D134" s="4" t="s">
        <v>275</v>
      </c>
      <c r="E134" s="4" t="s">
        <v>276</v>
      </c>
      <c r="F134" s="4" t="s">
        <v>277</v>
      </c>
    </row>
    <row r="135" spans="1:6" ht="12.75">
      <c r="A135" s="4" t="s">
        <v>483</v>
      </c>
      <c r="B135" s="5">
        <v>2000</v>
      </c>
      <c r="C135" s="4" t="s">
        <v>258</v>
      </c>
      <c r="D135" s="4" t="s">
        <v>267</v>
      </c>
      <c r="E135" s="4" t="s">
        <v>268</v>
      </c>
      <c r="F135" s="4" t="s">
        <v>269</v>
      </c>
    </row>
    <row r="136" spans="1:6" ht="12.75">
      <c r="A136" s="4" t="s">
        <v>484</v>
      </c>
      <c r="B136" s="5">
        <v>1997</v>
      </c>
      <c r="C136" s="4" t="s">
        <v>258</v>
      </c>
      <c r="D136" s="4" t="s">
        <v>267</v>
      </c>
      <c r="E136" s="4" t="s">
        <v>284</v>
      </c>
      <c r="F136" s="4" t="s">
        <v>269</v>
      </c>
    </row>
    <row r="137" spans="1:6" ht="12.75">
      <c r="A137" s="4" t="s">
        <v>485</v>
      </c>
      <c r="B137" s="5">
        <v>2001</v>
      </c>
      <c r="C137" s="4" t="s">
        <v>236</v>
      </c>
      <c r="D137" s="4" t="s">
        <v>292</v>
      </c>
      <c r="E137" s="4" t="s">
        <v>486</v>
      </c>
      <c r="F137" s="4" t="s">
        <v>487</v>
      </c>
    </row>
    <row r="138" spans="1:6" ht="12.75">
      <c r="A138" s="4" t="s">
        <v>488</v>
      </c>
      <c r="B138" s="5">
        <v>1999</v>
      </c>
      <c r="C138" s="4" t="s">
        <v>258</v>
      </c>
      <c r="D138" s="4" t="s">
        <v>271</v>
      </c>
      <c r="E138" s="4" t="s">
        <v>347</v>
      </c>
      <c r="F138" s="4" t="s">
        <v>273</v>
      </c>
    </row>
    <row r="139" spans="1:6" ht="12.75">
      <c r="A139" s="4" t="s">
        <v>489</v>
      </c>
      <c r="B139" s="5">
        <v>2000</v>
      </c>
      <c r="C139" s="4" t="s">
        <v>263</v>
      </c>
      <c r="D139" s="4" t="s">
        <v>246</v>
      </c>
      <c r="E139" s="4" t="s">
        <v>247</v>
      </c>
      <c r="F139" s="4" t="s">
        <v>281</v>
      </c>
    </row>
    <row r="140" spans="1:6" ht="12.75">
      <c r="A140" s="4" t="s">
        <v>490</v>
      </c>
      <c r="B140" s="5">
        <v>2000</v>
      </c>
      <c r="C140" s="4" t="s">
        <v>232</v>
      </c>
      <c r="D140" s="4" t="s">
        <v>292</v>
      </c>
      <c r="E140" s="4" t="s">
        <v>491</v>
      </c>
      <c r="F140" s="4" t="s">
        <v>355</v>
      </c>
    </row>
    <row r="141" spans="1:6" ht="12.75">
      <c r="A141" s="4" t="s">
        <v>492</v>
      </c>
      <c r="B141" s="5">
        <v>1999</v>
      </c>
      <c r="C141" s="4" t="s">
        <v>232</v>
      </c>
      <c r="D141" s="4" t="s">
        <v>299</v>
      </c>
      <c r="E141" s="4" t="s">
        <v>341</v>
      </c>
      <c r="F141" s="4" t="s">
        <v>303</v>
      </c>
    </row>
    <row r="142" spans="1:6" ht="12.75">
      <c r="A142" s="4" t="s">
        <v>493</v>
      </c>
      <c r="B142" s="5">
        <v>1997</v>
      </c>
      <c r="C142" s="4" t="s">
        <v>263</v>
      </c>
      <c r="D142" s="4" t="s">
        <v>349</v>
      </c>
      <c r="E142" s="4" t="s">
        <v>494</v>
      </c>
      <c r="F142" s="4" t="s">
        <v>351</v>
      </c>
    </row>
    <row r="143" spans="1:6" ht="12.75">
      <c r="A143" s="4" t="s">
        <v>495</v>
      </c>
      <c r="B143" s="5">
        <v>2000</v>
      </c>
      <c r="C143" s="4" t="s">
        <v>263</v>
      </c>
      <c r="D143" s="4" t="s">
        <v>299</v>
      </c>
      <c r="E143" s="4" t="s">
        <v>300</v>
      </c>
      <c r="F143" s="4" t="s">
        <v>303</v>
      </c>
    </row>
    <row r="144" spans="1:6" ht="12.75">
      <c r="A144" s="4" t="s">
        <v>496</v>
      </c>
      <c r="B144" s="5">
        <v>2000</v>
      </c>
      <c r="C144" s="4" t="s">
        <v>232</v>
      </c>
      <c r="D144" s="4" t="s">
        <v>299</v>
      </c>
      <c r="E144" s="4" t="s">
        <v>341</v>
      </c>
      <c r="F144" s="4" t="s">
        <v>303</v>
      </c>
    </row>
    <row r="145" spans="1:6" ht="12.75">
      <c r="A145" s="4" t="s">
        <v>497</v>
      </c>
      <c r="B145" s="5">
        <v>1999</v>
      </c>
      <c r="C145" s="4" t="s">
        <v>232</v>
      </c>
      <c r="D145" s="4" t="s">
        <v>332</v>
      </c>
      <c r="E145" s="4" t="s">
        <v>353</v>
      </c>
      <c r="F145" s="4" t="s">
        <v>399</v>
      </c>
    </row>
    <row r="146" spans="1:6" ht="12.75">
      <c r="A146" s="4" t="s">
        <v>498</v>
      </c>
      <c r="B146" s="5">
        <v>1999</v>
      </c>
      <c r="C146" s="4" t="s">
        <v>258</v>
      </c>
      <c r="D146" s="4" t="s">
        <v>267</v>
      </c>
      <c r="E146" s="4" t="s">
        <v>499</v>
      </c>
      <c r="F146" s="4" t="s">
        <v>269</v>
      </c>
    </row>
    <row r="147" spans="1:6" ht="12.75">
      <c r="A147" s="4" t="s">
        <v>500</v>
      </c>
      <c r="B147" s="5">
        <v>1997</v>
      </c>
      <c r="C147" s="4" t="s">
        <v>263</v>
      </c>
      <c r="D147" s="4" t="s">
        <v>259</v>
      </c>
      <c r="E147" s="4" t="s">
        <v>501</v>
      </c>
      <c r="F147" s="4" t="s">
        <v>502</v>
      </c>
    </row>
    <row r="148" spans="1:6" ht="12.75">
      <c r="A148" s="4" t="s">
        <v>503</v>
      </c>
      <c r="B148" s="5">
        <v>1998</v>
      </c>
      <c r="C148" s="4" t="s">
        <v>263</v>
      </c>
      <c r="D148" s="4" t="s">
        <v>307</v>
      </c>
      <c r="E148" s="4" t="s">
        <v>308</v>
      </c>
      <c r="F148" s="4" t="s">
        <v>309</v>
      </c>
    </row>
    <row r="149" spans="1:6" ht="12.75">
      <c r="A149" s="4" t="s">
        <v>504</v>
      </c>
      <c r="B149" s="5">
        <v>2000</v>
      </c>
      <c r="C149" s="4" t="s">
        <v>227</v>
      </c>
      <c r="D149" s="4" t="s">
        <v>254</v>
      </c>
      <c r="E149" s="4" t="s">
        <v>436</v>
      </c>
      <c r="F149" s="4" t="s">
        <v>505</v>
      </c>
    </row>
    <row r="150" spans="1:6" ht="12.75">
      <c r="A150" s="4" t="s">
        <v>506</v>
      </c>
      <c r="B150" s="5">
        <v>1999</v>
      </c>
      <c r="C150" s="4" t="s">
        <v>258</v>
      </c>
      <c r="D150" s="4" t="s">
        <v>313</v>
      </c>
      <c r="E150" s="4" t="s">
        <v>394</v>
      </c>
      <c r="F150" s="4" t="s">
        <v>315</v>
      </c>
    </row>
    <row r="151" spans="1:6" ht="12.75">
      <c r="A151" s="4" t="s">
        <v>507</v>
      </c>
      <c r="B151" s="5">
        <v>1997</v>
      </c>
      <c r="C151" s="4" t="s">
        <v>236</v>
      </c>
      <c r="D151" s="4" t="s">
        <v>241</v>
      </c>
      <c r="E151" s="4" t="s">
        <v>508</v>
      </c>
      <c r="F151" s="4" t="s">
        <v>243</v>
      </c>
    </row>
    <row r="152" spans="1:6" ht="12.75">
      <c r="A152" s="4" t="s">
        <v>509</v>
      </c>
      <c r="B152" s="5">
        <v>1999</v>
      </c>
      <c r="C152" s="4" t="s">
        <v>263</v>
      </c>
      <c r="D152" s="4" t="s">
        <v>246</v>
      </c>
      <c r="E152" s="4" t="s">
        <v>247</v>
      </c>
      <c r="F152" s="4" t="s">
        <v>248</v>
      </c>
    </row>
    <row r="153" spans="1:6" ht="12.75">
      <c r="A153" s="4" t="s">
        <v>510</v>
      </c>
      <c r="B153" s="5">
        <v>1997</v>
      </c>
      <c r="C153" s="4" t="s">
        <v>232</v>
      </c>
      <c r="D153" s="4" t="s">
        <v>337</v>
      </c>
      <c r="E153" s="4" t="s">
        <v>338</v>
      </c>
      <c r="F153" s="4" t="s">
        <v>339</v>
      </c>
    </row>
    <row r="154" spans="1:6" ht="12.75">
      <c r="A154" s="4" t="s">
        <v>511</v>
      </c>
      <c r="B154" s="5">
        <v>1998</v>
      </c>
      <c r="C154" s="4" t="s">
        <v>258</v>
      </c>
      <c r="D154" s="4" t="s">
        <v>313</v>
      </c>
      <c r="E154" s="4" t="s">
        <v>394</v>
      </c>
      <c r="F154" s="4" t="s">
        <v>315</v>
      </c>
    </row>
    <row r="155" spans="1:6" ht="12.75">
      <c r="A155" s="4" t="s">
        <v>512</v>
      </c>
      <c r="B155" s="5">
        <v>1999</v>
      </c>
      <c r="C155" s="4" t="s">
        <v>232</v>
      </c>
      <c r="D155" s="4" t="s">
        <v>343</v>
      </c>
      <c r="E155" s="4" t="s">
        <v>344</v>
      </c>
      <c r="F155" s="4" t="s">
        <v>345</v>
      </c>
    </row>
    <row r="156" spans="1:6" ht="12.75">
      <c r="A156" s="4" t="s">
        <v>513</v>
      </c>
      <c r="B156" s="5">
        <v>1998</v>
      </c>
      <c r="C156" s="4" t="s">
        <v>258</v>
      </c>
      <c r="D156" s="4" t="s">
        <v>307</v>
      </c>
      <c r="E156" s="4" t="s">
        <v>308</v>
      </c>
      <c r="F156" s="4" t="s">
        <v>309</v>
      </c>
    </row>
    <row r="157" spans="1:6" ht="12.75">
      <c r="A157" s="4" t="s">
        <v>514</v>
      </c>
      <c r="B157" s="5">
        <v>1998</v>
      </c>
      <c r="C157" s="4" t="s">
        <v>232</v>
      </c>
      <c r="D157" s="4" t="s">
        <v>228</v>
      </c>
      <c r="E157" s="4" t="s">
        <v>233</v>
      </c>
      <c r="F157" s="4" t="s">
        <v>234</v>
      </c>
    </row>
    <row r="158" spans="1:6" ht="12.75">
      <c r="A158" s="4" t="s">
        <v>515</v>
      </c>
      <c r="B158" s="5">
        <v>2000</v>
      </c>
      <c r="C158" s="4" t="s">
        <v>227</v>
      </c>
      <c r="D158" s="4" t="s">
        <v>343</v>
      </c>
      <c r="E158" s="4" t="s">
        <v>344</v>
      </c>
      <c r="F158" s="4" t="s">
        <v>345</v>
      </c>
    </row>
    <row r="159" spans="1:6" ht="12.75">
      <c r="A159" s="4" t="s">
        <v>516</v>
      </c>
      <c r="B159" s="5">
        <v>1999</v>
      </c>
      <c r="C159" s="4" t="s">
        <v>232</v>
      </c>
      <c r="D159" s="4" t="s">
        <v>228</v>
      </c>
      <c r="E159" s="4" t="s">
        <v>233</v>
      </c>
      <c r="F159" s="4" t="s">
        <v>234</v>
      </c>
    </row>
    <row r="160" spans="1:6" ht="12.75">
      <c r="A160" s="4" t="s">
        <v>517</v>
      </c>
      <c r="B160" s="5">
        <v>1998</v>
      </c>
      <c r="C160" s="4" t="s">
        <v>232</v>
      </c>
      <c r="D160" s="4" t="s">
        <v>292</v>
      </c>
      <c r="E160" s="4" t="s">
        <v>311</v>
      </c>
      <c r="F160" s="4" t="s">
        <v>294</v>
      </c>
    </row>
    <row r="161" spans="1:6" ht="12.75">
      <c r="A161" s="4" t="s">
        <v>518</v>
      </c>
      <c r="B161" s="5">
        <v>1998</v>
      </c>
      <c r="C161" s="4" t="s">
        <v>263</v>
      </c>
      <c r="D161" s="4" t="s">
        <v>228</v>
      </c>
      <c r="E161" s="4" t="s">
        <v>233</v>
      </c>
      <c r="F161" s="4" t="s">
        <v>234</v>
      </c>
    </row>
    <row r="162" spans="1:6" ht="12.75">
      <c r="A162" s="4" t="s">
        <v>519</v>
      </c>
      <c r="B162" s="5">
        <v>1999</v>
      </c>
      <c r="C162" s="4" t="s">
        <v>227</v>
      </c>
      <c r="D162" s="4" t="s">
        <v>254</v>
      </c>
      <c r="E162" s="4" t="s">
        <v>439</v>
      </c>
      <c r="F162" s="4" t="s">
        <v>437</v>
      </c>
    </row>
    <row r="163" spans="1:6" ht="12.75">
      <c r="A163" s="4" t="s">
        <v>520</v>
      </c>
      <c r="B163" s="5">
        <v>1998</v>
      </c>
      <c r="C163" s="4" t="s">
        <v>232</v>
      </c>
      <c r="D163" s="4" t="s">
        <v>337</v>
      </c>
      <c r="E163" s="4" t="s">
        <v>338</v>
      </c>
      <c r="F163" s="4" t="s">
        <v>339</v>
      </c>
    </row>
    <row r="164" spans="1:6" ht="12.75">
      <c r="A164" s="4" t="s">
        <v>521</v>
      </c>
      <c r="B164" s="5">
        <v>2000</v>
      </c>
      <c r="C164" s="4" t="s">
        <v>227</v>
      </c>
      <c r="D164" s="4" t="s">
        <v>343</v>
      </c>
      <c r="E164" s="4" t="s">
        <v>344</v>
      </c>
      <c r="F164" s="4" t="s">
        <v>345</v>
      </c>
    </row>
    <row r="165" spans="1:6" ht="12.75">
      <c r="A165" s="4" t="s">
        <v>522</v>
      </c>
      <c r="B165" s="5">
        <v>1998</v>
      </c>
      <c r="C165" s="4" t="s">
        <v>258</v>
      </c>
      <c r="D165" s="4" t="s">
        <v>246</v>
      </c>
      <c r="E165" s="4" t="s">
        <v>247</v>
      </c>
      <c r="F165" s="4" t="s">
        <v>248</v>
      </c>
    </row>
    <row r="166" spans="1:6" ht="12.75">
      <c r="A166" s="4" t="s">
        <v>523</v>
      </c>
      <c r="B166" s="5">
        <v>1999</v>
      </c>
      <c r="C166" s="4" t="s">
        <v>232</v>
      </c>
      <c r="D166" s="4" t="s">
        <v>332</v>
      </c>
      <c r="E166" s="4" t="s">
        <v>524</v>
      </c>
      <c r="F166" s="4" t="s">
        <v>525</v>
      </c>
    </row>
    <row r="167" spans="1:6" ht="12.75">
      <c r="A167" s="4" t="s">
        <v>526</v>
      </c>
      <c r="B167" s="5">
        <v>1998</v>
      </c>
      <c r="C167" s="4" t="s">
        <v>258</v>
      </c>
      <c r="D167" s="4" t="s">
        <v>246</v>
      </c>
      <c r="E167" s="4" t="s">
        <v>247</v>
      </c>
      <c r="F167" s="4" t="s">
        <v>281</v>
      </c>
    </row>
    <row r="168" spans="1:6" ht="12.75">
      <c r="A168" s="4" t="s">
        <v>527</v>
      </c>
      <c r="B168" s="5">
        <v>2001</v>
      </c>
      <c r="C168" s="4" t="s">
        <v>236</v>
      </c>
      <c r="D168" s="4" t="s">
        <v>246</v>
      </c>
      <c r="E168" s="4" t="s">
        <v>407</v>
      </c>
      <c r="F168" s="4" t="s">
        <v>287</v>
      </c>
    </row>
    <row r="169" spans="1:6" ht="12.75">
      <c r="A169" s="4" t="s">
        <v>528</v>
      </c>
      <c r="B169" s="5">
        <v>1997</v>
      </c>
      <c r="C169" s="4" t="s">
        <v>236</v>
      </c>
      <c r="D169" s="4" t="s">
        <v>254</v>
      </c>
      <c r="E169" s="4" t="s">
        <v>330</v>
      </c>
      <c r="F169" s="4" t="s">
        <v>256</v>
      </c>
    </row>
    <row r="170" spans="1:6" ht="12.75">
      <c r="A170" s="4" t="s">
        <v>529</v>
      </c>
      <c r="B170" s="5">
        <v>2001</v>
      </c>
      <c r="C170" s="4" t="s">
        <v>232</v>
      </c>
      <c r="D170" s="4" t="s">
        <v>241</v>
      </c>
      <c r="E170" s="4" t="s">
        <v>323</v>
      </c>
      <c r="F170" s="4" t="s">
        <v>324</v>
      </c>
    </row>
    <row r="171" spans="1:6" ht="12.75">
      <c r="A171" s="4" t="s">
        <v>530</v>
      </c>
      <c r="B171" s="5">
        <v>2001</v>
      </c>
      <c r="C171" s="4" t="s">
        <v>263</v>
      </c>
      <c r="D171" s="4" t="s">
        <v>307</v>
      </c>
      <c r="E171" s="4" t="s">
        <v>308</v>
      </c>
      <c r="F171" s="4" t="s">
        <v>309</v>
      </c>
    </row>
    <row r="172" spans="1:6" ht="12.75">
      <c r="A172" s="4" t="s">
        <v>531</v>
      </c>
      <c r="B172" s="5">
        <v>2000</v>
      </c>
      <c r="C172" s="4" t="s">
        <v>263</v>
      </c>
      <c r="D172" s="4" t="s">
        <v>246</v>
      </c>
      <c r="E172" s="4" t="s">
        <v>264</v>
      </c>
      <c r="F172" s="4" t="s">
        <v>265</v>
      </c>
    </row>
    <row r="173" spans="1:6" ht="12.75">
      <c r="A173" s="4" t="s">
        <v>532</v>
      </c>
      <c r="B173" s="5">
        <v>1998</v>
      </c>
      <c r="C173" s="4" t="s">
        <v>258</v>
      </c>
      <c r="D173" s="4" t="s">
        <v>271</v>
      </c>
      <c r="E173" s="4" t="s">
        <v>272</v>
      </c>
      <c r="F173" s="4" t="s">
        <v>533</v>
      </c>
    </row>
    <row r="174" spans="1:6" ht="12.75">
      <c r="A174" s="4" t="s">
        <v>534</v>
      </c>
      <c r="B174" s="5">
        <v>2000</v>
      </c>
      <c r="C174" s="4" t="s">
        <v>236</v>
      </c>
      <c r="D174" s="4" t="s">
        <v>246</v>
      </c>
      <c r="E174" s="4" t="s">
        <v>407</v>
      </c>
      <c r="F174" s="4" t="s">
        <v>287</v>
      </c>
    </row>
    <row r="175" spans="1:6" ht="12.75">
      <c r="A175" s="4" t="s">
        <v>535</v>
      </c>
      <c r="B175" s="5">
        <v>1998</v>
      </c>
      <c r="C175" s="4" t="s">
        <v>227</v>
      </c>
      <c r="D175" s="4" t="s">
        <v>254</v>
      </c>
      <c r="E175" s="4" t="s">
        <v>439</v>
      </c>
      <c r="F175" s="4" t="s">
        <v>437</v>
      </c>
    </row>
    <row r="176" spans="1:6" ht="12.75">
      <c r="A176" s="4" t="s">
        <v>536</v>
      </c>
      <c r="B176" s="5">
        <v>1999</v>
      </c>
      <c r="C176" s="4" t="s">
        <v>236</v>
      </c>
      <c r="D176" s="4" t="s">
        <v>228</v>
      </c>
      <c r="E176" s="4" t="s">
        <v>233</v>
      </c>
      <c r="F176" s="4" t="s">
        <v>234</v>
      </c>
    </row>
    <row r="177" spans="1:6" ht="12.75">
      <c r="A177" s="4" t="s">
        <v>537</v>
      </c>
      <c r="B177" s="5">
        <v>2001</v>
      </c>
      <c r="C177" s="4" t="s">
        <v>227</v>
      </c>
      <c r="D177" s="4" t="s">
        <v>228</v>
      </c>
      <c r="E177" s="4" t="s">
        <v>229</v>
      </c>
      <c r="F177" s="4" t="s">
        <v>230</v>
      </c>
    </row>
    <row r="178" spans="1:6" ht="12.75">
      <c r="A178" s="4" t="s">
        <v>538</v>
      </c>
      <c r="B178" s="5">
        <v>2001</v>
      </c>
      <c r="C178" s="4" t="s">
        <v>263</v>
      </c>
      <c r="D178" s="4" t="s">
        <v>307</v>
      </c>
      <c r="E178" s="4" t="s">
        <v>308</v>
      </c>
      <c r="F178" s="4" t="s">
        <v>416</v>
      </c>
    </row>
    <row r="179" spans="1:6" ht="12.75">
      <c r="A179" s="4" t="s">
        <v>539</v>
      </c>
      <c r="B179" s="5">
        <v>1998</v>
      </c>
      <c r="C179" s="4" t="s">
        <v>236</v>
      </c>
      <c r="D179" s="4" t="s">
        <v>254</v>
      </c>
      <c r="E179" s="4" t="s">
        <v>330</v>
      </c>
      <c r="F179" s="4" t="s">
        <v>256</v>
      </c>
    </row>
    <row r="180" spans="1:6" ht="12.75">
      <c r="A180" s="4" t="s">
        <v>540</v>
      </c>
      <c r="B180" s="5">
        <v>1998</v>
      </c>
      <c r="C180" s="4" t="s">
        <v>258</v>
      </c>
      <c r="D180" s="4" t="s">
        <v>246</v>
      </c>
      <c r="E180" s="4" t="s">
        <v>247</v>
      </c>
      <c r="F180" s="4" t="s">
        <v>281</v>
      </c>
    </row>
    <row r="181" spans="1:6" ht="12.75">
      <c r="A181" s="4" t="s">
        <v>541</v>
      </c>
      <c r="B181" s="5">
        <v>1999</v>
      </c>
      <c r="C181" s="4" t="s">
        <v>263</v>
      </c>
      <c r="D181" s="4" t="s">
        <v>267</v>
      </c>
      <c r="E181" s="4" t="s">
        <v>284</v>
      </c>
      <c r="F181" s="4" t="s">
        <v>269</v>
      </c>
    </row>
    <row r="182" spans="1:6" ht="12.75">
      <c r="A182" s="4" t="s">
        <v>542</v>
      </c>
      <c r="B182" s="5">
        <v>2000</v>
      </c>
      <c r="C182" s="4" t="s">
        <v>232</v>
      </c>
      <c r="D182" s="4" t="s">
        <v>267</v>
      </c>
      <c r="E182" s="4" t="s">
        <v>268</v>
      </c>
      <c r="F182" s="4" t="s">
        <v>269</v>
      </c>
    </row>
    <row r="183" spans="1:6" ht="12.75">
      <c r="A183" s="4" t="s">
        <v>543</v>
      </c>
      <c r="B183" s="5">
        <v>2000</v>
      </c>
      <c r="C183" s="4" t="s">
        <v>263</v>
      </c>
      <c r="D183" s="4" t="s">
        <v>246</v>
      </c>
      <c r="E183" s="4" t="s">
        <v>247</v>
      </c>
      <c r="F183" s="4" t="s">
        <v>281</v>
      </c>
    </row>
    <row r="184" spans="1:6" ht="12.75">
      <c r="A184" s="4" t="s">
        <v>544</v>
      </c>
      <c r="B184" s="5">
        <v>1999</v>
      </c>
      <c r="C184" s="4" t="s">
        <v>236</v>
      </c>
      <c r="D184" s="4" t="s">
        <v>241</v>
      </c>
      <c r="E184" s="4" t="s">
        <v>242</v>
      </c>
      <c r="F184" s="4" t="s">
        <v>243</v>
      </c>
    </row>
    <row r="185" spans="1:6" ht="12.75">
      <c r="A185" s="4" t="s">
        <v>545</v>
      </c>
      <c r="B185" s="5">
        <v>1997</v>
      </c>
      <c r="C185" s="4" t="s">
        <v>258</v>
      </c>
      <c r="D185" s="4" t="s">
        <v>228</v>
      </c>
      <c r="E185" s="4" t="s">
        <v>379</v>
      </c>
      <c r="F185" s="4" t="s">
        <v>230</v>
      </c>
    </row>
    <row r="186" spans="1:6" ht="12.75">
      <c r="A186" s="4" t="s">
        <v>546</v>
      </c>
      <c r="B186" s="5">
        <v>2001</v>
      </c>
      <c r="C186" s="4" t="s">
        <v>227</v>
      </c>
      <c r="D186" s="4" t="s">
        <v>267</v>
      </c>
      <c r="E186" s="4" t="s">
        <v>268</v>
      </c>
      <c r="F186" s="4" t="s">
        <v>269</v>
      </c>
    </row>
    <row r="187" spans="1:6" ht="12.75">
      <c r="A187" s="4" t="s">
        <v>547</v>
      </c>
      <c r="B187" s="5">
        <v>2001</v>
      </c>
      <c r="C187" s="4" t="s">
        <v>227</v>
      </c>
      <c r="D187" s="4" t="s">
        <v>228</v>
      </c>
      <c r="E187" s="4" t="s">
        <v>229</v>
      </c>
      <c r="F187" s="4" t="s">
        <v>279</v>
      </c>
    </row>
    <row r="188" spans="1:6" ht="12.75">
      <c r="A188" s="4" t="s">
        <v>548</v>
      </c>
      <c r="B188" s="5">
        <v>2001</v>
      </c>
      <c r="C188" s="4" t="s">
        <v>258</v>
      </c>
      <c r="D188" s="4" t="s">
        <v>241</v>
      </c>
      <c r="E188" s="4" t="s">
        <v>323</v>
      </c>
      <c r="F188" s="4" t="s">
        <v>324</v>
      </c>
    </row>
    <row r="189" spans="1:6" ht="12.75">
      <c r="A189" s="4" t="s">
        <v>549</v>
      </c>
      <c r="B189" s="5">
        <v>1999</v>
      </c>
      <c r="C189" s="4" t="s">
        <v>258</v>
      </c>
      <c r="D189" s="4" t="s">
        <v>275</v>
      </c>
      <c r="E189" s="4" t="s">
        <v>276</v>
      </c>
      <c r="F189" s="4" t="s">
        <v>277</v>
      </c>
    </row>
    <row r="190" spans="1:6" ht="12.75">
      <c r="A190" s="4" t="s">
        <v>550</v>
      </c>
      <c r="B190" s="5">
        <v>1998</v>
      </c>
      <c r="C190" s="4" t="s">
        <v>232</v>
      </c>
      <c r="D190" s="4" t="s">
        <v>299</v>
      </c>
      <c r="E190" s="4" t="s">
        <v>341</v>
      </c>
      <c r="F190" s="4" t="s">
        <v>301</v>
      </c>
    </row>
    <row r="191" spans="1:6" ht="12.75">
      <c r="A191" s="4" t="s">
        <v>551</v>
      </c>
      <c r="B191" s="5">
        <v>1997</v>
      </c>
      <c r="C191" s="4" t="s">
        <v>258</v>
      </c>
      <c r="D191" s="4" t="s">
        <v>292</v>
      </c>
      <c r="E191" s="4" t="s">
        <v>373</v>
      </c>
      <c r="F191" s="4" t="s">
        <v>294</v>
      </c>
    </row>
    <row r="192" spans="1:6" ht="12.75">
      <c r="A192" s="4" t="s">
        <v>552</v>
      </c>
      <c r="B192" s="5">
        <v>1999</v>
      </c>
      <c r="C192" s="4" t="s">
        <v>236</v>
      </c>
      <c r="D192" s="4" t="s">
        <v>343</v>
      </c>
      <c r="E192" s="4" t="s">
        <v>344</v>
      </c>
      <c r="F192" s="4" t="s">
        <v>345</v>
      </c>
    </row>
    <row r="193" spans="1:6" ht="12.75">
      <c r="A193" s="4" t="s">
        <v>553</v>
      </c>
      <c r="B193" s="5">
        <v>2000</v>
      </c>
      <c r="C193" s="4" t="s">
        <v>245</v>
      </c>
      <c r="D193" s="4" t="s">
        <v>241</v>
      </c>
      <c r="E193" s="4" t="s">
        <v>323</v>
      </c>
      <c r="F193" s="4" t="s">
        <v>324</v>
      </c>
    </row>
    <row r="194" spans="1:6" ht="12.75">
      <c r="A194" s="4" t="s">
        <v>554</v>
      </c>
      <c r="B194" s="5">
        <v>1998</v>
      </c>
      <c r="C194" s="4" t="s">
        <v>263</v>
      </c>
      <c r="D194" s="4" t="s">
        <v>228</v>
      </c>
      <c r="E194" s="4" t="s">
        <v>379</v>
      </c>
      <c r="F194" s="4" t="s">
        <v>380</v>
      </c>
    </row>
    <row r="195" spans="1:6" ht="12.75">
      <c r="A195" s="4" t="s">
        <v>555</v>
      </c>
      <c r="B195" s="5">
        <v>1998</v>
      </c>
      <c r="C195" s="4" t="s">
        <v>258</v>
      </c>
      <c r="D195" s="4" t="s">
        <v>313</v>
      </c>
      <c r="E195" s="4" t="s">
        <v>457</v>
      </c>
      <c r="F195" s="4" t="s">
        <v>447</v>
      </c>
    </row>
    <row r="196" spans="1:6" ht="12.75">
      <c r="A196" s="4" t="s">
        <v>556</v>
      </c>
      <c r="B196" s="5">
        <v>1998</v>
      </c>
      <c r="C196" s="4" t="s">
        <v>258</v>
      </c>
      <c r="D196" s="4" t="s">
        <v>299</v>
      </c>
      <c r="E196" s="4" t="s">
        <v>300</v>
      </c>
      <c r="F196" s="4" t="s">
        <v>303</v>
      </c>
    </row>
    <row r="197" spans="1:6" ht="12.75">
      <c r="A197" s="4" t="s">
        <v>557</v>
      </c>
      <c r="B197" s="5">
        <v>2000</v>
      </c>
      <c r="C197" s="4" t="s">
        <v>232</v>
      </c>
      <c r="D197" s="4" t="s">
        <v>246</v>
      </c>
      <c r="E197" s="4" t="s">
        <v>286</v>
      </c>
      <c r="F197" s="4" t="s">
        <v>558</v>
      </c>
    </row>
    <row r="198" spans="1:6" ht="12.75">
      <c r="A198" s="4" t="s">
        <v>559</v>
      </c>
      <c r="B198" s="5">
        <v>1998</v>
      </c>
      <c r="C198" s="4" t="s">
        <v>232</v>
      </c>
      <c r="D198" s="4" t="s">
        <v>332</v>
      </c>
      <c r="E198" s="4" t="s">
        <v>524</v>
      </c>
      <c r="F198" s="4" t="s">
        <v>525</v>
      </c>
    </row>
    <row r="199" spans="1:6" ht="12.75">
      <c r="A199" s="4" t="s">
        <v>560</v>
      </c>
      <c r="B199" s="5">
        <v>2001</v>
      </c>
      <c r="C199" s="4" t="s">
        <v>263</v>
      </c>
      <c r="D199" s="4" t="s">
        <v>275</v>
      </c>
      <c r="E199" s="4" t="s">
        <v>276</v>
      </c>
      <c r="F199" s="4" t="s">
        <v>561</v>
      </c>
    </row>
    <row r="200" spans="1:6" ht="12.75">
      <c r="A200" s="4" t="s">
        <v>562</v>
      </c>
      <c r="B200" s="5">
        <v>2000</v>
      </c>
      <c r="C200" s="4" t="s">
        <v>227</v>
      </c>
      <c r="D200" s="4" t="s">
        <v>343</v>
      </c>
      <c r="E200" s="4" t="s">
        <v>344</v>
      </c>
      <c r="F200" s="4" t="s">
        <v>345</v>
      </c>
    </row>
    <row r="201" spans="1:6" ht="12.75">
      <c r="A201" s="4" t="s">
        <v>563</v>
      </c>
      <c r="B201" s="5">
        <v>2001</v>
      </c>
      <c r="C201" s="4" t="s">
        <v>236</v>
      </c>
      <c r="D201" s="4" t="s">
        <v>313</v>
      </c>
      <c r="E201" s="4" t="s">
        <v>394</v>
      </c>
      <c r="F201" s="4" t="s">
        <v>315</v>
      </c>
    </row>
    <row r="202" spans="1:6" ht="12.75">
      <c r="A202" s="4" t="s">
        <v>564</v>
      </c>
      <c r="B202" s="5">
        <v>1998</v>
      </c>
      <c r="C202" s="4" t="s">
        <v>232</v>
      </c>
      <c r="D202" s="4" t="s">
        <v>337</v>
      </c>
      <c r="E202" s="4" t="s">
        <v>338</v>
      </c>
      <c r="F202" s="4" t="s">
        <v>339</v>
      </c>
    </row>
    <row r="203" spans="1:6" ht="12.75">
      <c r="A203" s="4" t="s">
        <v>565</v>
      </c>
      <c r="B203" s="5">
        <v>2001</v>
      </c>
      <c r="C203" s="4" t="s">
        <v>232</v>
      </c>
      <c r="D203" s="4" t="s">
        <v>228</v>
      </c>
      <c r="E203" s="4" t="s">
        <v>379</v>
      </c>
      <c r="F203" s="4" t="s">
        <v>380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Someone</dc:creator>
  <cp:keywords/>
  <dc:description/>
  <cp:lastModifiedBy>Home_Tat`yana</cp:lastModifiedBy>
  <dcterms:created xsi:type="dcterms:W3CDTF">2013-07-09T08:07:43Z</dcterms:created>
  <dcterms:modified xsi:type="dcterms:W3CDTF">2013-07-11T19:57:23Z</dcterms:modified>
  <cp:category/>
  <cp:version/>
  <cp:contentType/>
  <cp:contentStatus/>
</cp:coreProperties>
</file>