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Финал" sheetId="2" r:id="rId2"/>
    <sheet name="Полуфинал" sheetId="3" r:id="rId3"/>
    <sheet name="Квалификация" sheetId="4" r:id="rId4"/>
    <sheet name="Экипажи индивидуальных гонок" sheetId="5" r:id="rId5"/>
    <sheet name="Все участники соревнований" sheetId="6" r:id="rId6"/>
  </sheets>
  <definedNames/>
  <calcPr fullCalcOnLoad="1"/>
</workbook>
</file>

<file path=xl/sharedStrings.xml><?xml version="1.0" encoding="utf-8"?>
<sst xmlns="http://schemas.openxmlformats.org/spreadsheetml/2006/main" count="4777" uniqueCount="750">
  <si>
    <t>Крылова Ксения
Попыхова Наталья
Чувилова Екатерина</t>
  </si>
  <si>
    <t>1997
1996
1997</t>
  </si>
  <si>
    <t>Москва
Красноярск. кр.
Москва</t>
  </si>
  <si>
    <t>УОР№2, «Дети белой воды»
КУТОР, СДЮСШОР "Здоровый мир", "Ермак"
УОР№2, «Дети белой воды»</t>
  </si>
  <si>
    <t>Тезиков А.Н., Платонова Е.Н., Натальин С.А.
Ярошевский Е.В.
Тезиков А.Н., Платонова Е.Н.</t>
  </si>
  <si>
    <t>Шайдурова Дарья
Козырева Анастасия
Миназова Алсу</t>
  </si>
  <si>
    <t>2000
1998
1998</t>
  </si>
  <si>
    <t>респ. Башкортостан
Красноярск. кр.
респ. Башкортостан</t>
  </si>
  <si>
    <t>Уфа, СДЮСШ по гребле
СДЮСШОР "Здоровый мир", Абатак
Уфа, СДЮСШ по гребле</t>
  </si>
  <si>
    <t>Егорова В.П., Волков Н.С.
Козырева Т.А.
Егорова В.П., Волков Н.С.</t>
  </si>
  <si>
    <t>Ильюхина Полина
Бедоева Арина
Пешкова Валерия</t>
  </si>
  <si>
    <t>1999
1997
1998</t>
  </si>
  <si>
    <t>Пермский кр.
Северная Осетия (Алания)
Пермский кр.</t>
  </si>
  <si>
    <t>ДЮСШОР по гребным видам спорта
ГБОУ ДОД «Россия»
ДЮСШОР по гребным видам спорта</t>
  </si>
  <si>
    <t>Васильева Е.В.
Шхорбати В.С.
Ощепкова О.Л.</t>
  </si>
  <si>
    <t>Подобряева Евдокия
Жукова Анна
Семенец Александра</t>
  </si>
  <si>
    <t>2001
1997
1999</t>
  </si>
  <si>
    <t>Москва
Москва
Красноярск. кр.</t>
  </si>
  <si>
    <t>МГФСО, "Дети белой воды", г. Переславль-Залесский
МГФСО, «Дети белой воды»
СДЮСШОР «Здоровый мир», Ермак</t>
  </si>
  <si>
    <t>Платонова Е.Н., Тезиков А.Н., Подобряев А.
Платонова Е.Н., Тезиков А.Н.
Грызлова Н.Б.</t>
  </si>
  <si>
    <t>Трухина Юлия
Попова Виктория
Томилова Влада</t>
  </si>
  <si>
    <t>2000
2000
1998</t>
  </si>
  <si>
    <t>2
2
1</t>
  </si>
  <si>
    <t>Пучнина Вероника
Пустынникова Александра
Иванченко Екатерина</t>
  </si>
  <si>
    <t>1999
1999
1998</t>
  </si>
  <si>
    <t>Пермский кр.
Московская обл.
Хабаровский край</t>
  </si>
  <si>
    <t>МАОУ ДОД ДЮСШОР по гребным видам спорта
РКТ
Центр "Грань"</t>
  </si>
  <si>
    <t>Ощепкова О.Л.
Голубович А.И.
Непогодин М.М.</t>
  </si>
  <si>
    <t>Стороженко Ольга
Гоголева Алена
Котова Софья</t>
  </si>
  <si>
    <t>1998
1999
1998</t>
  </si>
  <si>
    <t>1
2
2</t>
  </si>
  <si>
    <t>респ. Алтай
С.-Петерб.
Ярославская обл.</t>
  </si>
  <si>
    <t>СДЮТур, СДЮШОР
ШВСМ по ВВС
СДЮСШОР №6, г.Ярославль</t>
  </si>
  <si>
    <t>Вожаков С.А., Милехин С.Ф., Меновщиков Л.В.
Маняхина М.А.
Изюмова И.А., Шахова В.М.</t>
  </si>
  <si>
    <t>Герасимова Настасья
Моляренко Валерия
Кокорева Екатерина</t>
  </si>
  <si>
    <t>1997
1999
1997</t>
  </si>
  <si>
    <t>3
1
1</t>
  </si>
  <si>
    <t>Москва
ХМАО-ЮГРА
Московская обл.</t>
  </si>
  <si>
    <t>МГФСО
БУ ЦСПСКЮ, МАОУ ДОД СДЮСШОР г. Нижневартовск
РКТ</t>
  </si>
  <si>
    <t>Поляев Л.Н.
Игнатов Э.В., Балашов Е.А.
Голубович А.И., Михайлов И.Б.</t>
  </si>
  <si>
    <t>Кондратенко Ксения
Маёрова Юлия</t>
  </si>
  <si>
    <t>1999
2000</t>
  </si>
  <si>
    <t xml:space="preserve">Казахстан
Тюменск. обл.
</t>
  </si>
  <si>
    <t xml:space="preserve">Каз
ОСДЮСШОР, СДЮСШОР №4
</t>
  </si>
  <si>
    <t xml:space="preserve">Лукичев В.Г., Лукичева Л.М.
Солодовникова З.В., Солодовников А.А.
</t>
  </si>
  <si>
    <t>Малышев Роман
Баранов Николай
Кочеев Михаил</t>
  </si>
  <si>
    <t>1996
1997
1995</t>
  </si>
  <si>
    <t>кмс
кмс
1</t>
  </si>
  <si>
    <t>Красноярск. кр.
Тюменск. обл.
респ. Алтай</t>
  </si>
  <si>
    <t>КУТОР, СДЮСШОР "Здоровый мир", "Ермак"
ОСДЮСШОР, СДЮСШОР №2
СДЮШОР, СДЮТур</t>
  </si>
  <si>
    <t>Грызлова Н.Б.
Токмаков С.А., Конради А.В.
Козлов Н.А., Меновщиков Л.В., Вожаков С.А., Милехин С.Ф.</t>
  </si>
  <si>
    <t>Снегирёв Юрий
Максимов Виталий
Смирнов Павел</t>
  </si>
  <si>
    <t>1995
1995
1995</t>
  </si>
  <si>
    <t>мс
кмс
кмс</t>
  </si>
  <si>
    <t>Свердл. обл.
Свердл. обл.
С.-Петерб.</t>
  </si>
  <si>
    <t>МБОУ ДОД ГорСЮТур, МБОУ ДОД СДЮСШОР «Уралец»
МБОУ ДОД ГорСЮТур, МБОУ ДОД СДЮСШОР «Уралец»
СПБ ГБОУ ДОД СДЮСШОР "ШВСМ по ВВС", КОР-1</t>
  </si>
  <si>
    <t>Гвоздева О.В., Касимов А.Ю.
Салтанов С.В., Гвоздева О.В.
Смирнов А.А., Чигидин А.В.</t>
  </si>
  <si>
    <t>Бояркин Данил
Дегтярев Андрей
Гвоздев Олег</t>
  </si>
  <si>
    <t>1998
1997
1997</t>
  </si>
  <si>
    <t>Свердл. обл.
респ. Алтай
Свердл. обл.</t>
  </si>
  <si>
    <t>МБОУ ДОД ГорСЮТур
СДЮШОР, СДЮТур
МОУ ДОД ГорСЮТур, МБОУ ДОД СДЮСШОР "Уралец"</t>
  </si>
  <si>
    <t>Салтанов С.В., Гвоздева О.В.
Козлов Н.А., Меновщиков Л.В., Милехин С.Ф., Вожаков С.А.
Салтанов С.В., Гвоздева О.В.</t>
  </si>
  <si>
    <t>Шклярук Николай
Азанов Дмитрий
Попов Алексей</t>
  </si>
  <si>
    <t>1996
1995
1995</t>
  </si>
  <si>
    <t>Московская обл.
Пермский кр.
Московская обл., Ростовск. обл.</t>
  </si>
  <si>
    <t>ГУОР г. Бронницы, РКТ, ГУМО ЦЛВС
ГБКУ "ШВСМ ", ГУОР г.Бронницы
ГБУ МО "ЦЛВС", ГУОР г. Бронницы, СДЮШОР №29</t>
  </si>
  <si>
    <t>Слотина Ю.В., Рябиков Л.Ю., Михайлов И.Б.
Васильева Е.В., Слотина Ю.В., Рябиков Л.Ю.
Слотина Ю.В., Рябиков Л.Ю., Кобзева Н.В.</t>
  </si>
  <si>
    <t>Богданов Артём
Гатауллин Альберт
Герасимов Иван</t>
  </si>
  <si>
    <t>1995
1996
1995</t>
  </si>
  <si>
    <t>мс
1
кмс</t>
  </si>
  <si>
    <t>Москва
респ. Башкортостан
Москва</t>
  </si>
  <si>
    <t>МГФСО
СДЮСШ по гребле
МГФСО, СДЮШОР по гребле и пулевой стрельбе</t>
  </si>
  <si>
    <t>Макаров Л.Ю.
Егорова В.П., Волков Н.С.
Макаров Л.Ю.</t>
  </si>
  <si>
    <t>Клевлеев Анвар
Анисимов Дмитрий
Башмаков Александр</t>
  </si>
  <si>
    <t>СПБ ГБОУ ДОД СДЮСШОР «ШВСМ ПО ВВС»
СПБ ГБОУ СДЮСШОР "ШВСМ по ВВС"
КОР-1</t>
  </si>
  <si>
    <t>Смирнов А.А.
Маняхина М.А., Иванов А.В.
Смирнов А.А., Чигидин А.В.</t>
  </si>
  <si>
    <t>Котов Павел
Музыченко Николай
Костюченко Сергей</t>
  </si>
  <si>
    <t>кмс
1
1</t>
  </si>
  <si>
    <t>ХМАО-ЮГРА
Москва
Москва</t>
  </si>
  <si>
    <t>БУ ХМАО-ЮГРА ЦСП СКЮ, МАОУ ДОД СДЮСШОР г. Нижневартовск
МГФСО
МГФСО, «Дети белой воды»</t>
  </si>
  <si>
    <t>Игнатов Э.В., Балашов Е.А.
Штабкин В.Д.
Тезиков А.Н., Платонова Е.Н.</t>
  </si>
  <si>
    <t>Шаматонов Павел
Сироткин Антон
Буйнов Александр</t>
  </si>
  <si>
    <t>Токмаков С.А., Конради А.В.
Токмаков С.А., Конради А.В.
Конради А.В., Токмаков С.А.</t>
  </si>
  <si>
    <t>Козич Владимир
Самохин Вячеслав
Сафин Эдуард</t>
  </si>
  <si>
    <t>1996
1998
1995</t>
  </si>
  <si>
    <t>1
1
кмс</t>
  </si>
  <si>
    <t>Томская обл.
Хабаровский край
ХМАО-ЮГРА</t>
  </si>
  <si>
    <t>ДЮСШ УСУ г.Томск
Грань
БУ ХМАО-ЮГРА ЦСП СКЮ, МАОУ ДОД СДЮСШОР</t>
  </si>
  <si>
    <t>Широков А.А.
Непогодин М.М.
Игнатов Э.В., Балашов Е.А.</t>
  </si>
  <si>
    <t>Иванов Михаил
Беляков Алексей
Савицкий Александр</t>
  </si>
  <si>
    <t>С.-Петерб.
С.-Петерб.
Архангельская обл.</t>
  </si>
  <si>
    <t>КОР-1
ШВСМ по ВВС
ДЮСШ №3, "Водник", ЦСП "Поморье"</t>
  </si>
  <si>
    <t>Леонов М.О.
Леонов М.О.
Амосова Е.А., Меньшенин В.Л.</t>
  </si>
  <si>
    <t>Полянских Максим
Лабанов Сергей
Меновщиков Виктор</t>
  </si>
  <si>
    <t>1999
1998
1999</t>
  </si>
  <si>
    <t>СДЮШОР, СДЮТур
СДЮТур, СДЮШОР
СДЮТур, СДЮШОР</t>
  </si>
  <si>
    <t>Морозов Данил
Сазонов Матвей
Терин Артем</t>
  </si>
  <si>
    <t>1998
1995
1998</t>
  </si>
  <si>
    <t>СДЮСШОР «Здоровый мир», Абатак
СДЮСШОР "Здоровый мир", КУТОР, Абатак
СДЮСШОР «Здоровый мир», Абатак</t>
  </si>
  <si>
    <t>Непогодин Александр
Михайлов Игорь
Войналович Вадим</t>
  </si>
  <si>
    <t>Московская обл., Хабаровский край
Московская обл.
Московская обл., Ростовск. обл.</t>
  </si>
  <si>
    <t>ГБУ МО "ЦЛВС", ГУОР г. Бронницы, ЦСАМ "Грань"
ГУОР г. Бронницы, РКТ, ГУМО ЦЛВС
ГБУ МО "ЦЛВС", ГУОР г. Бронницы, СДЮШОР №29</t>
  </si>
  <si>
    <t>Слотина Ю.В., Рябиков Л.Ю., Непогодин М.М.
Слотина Ю.В., Рябиков Л.Ю., Михайлов И.Б.
Слотина Ю.В., Рябиков Л.Ю., Кобзева Н.В.</t>
  </si>
  <si>
    <t>Зиновьев Павел
Куликов Александр
Широков Валерий</t>
  </si>
  <si>
    <t>1996
1997
1996</t>
  </si>
  <si>
    <t>Каз
г.Усть-Каменогорск
Каз</t>
  </si>
  <si>
    <t>Лукичёв В.Г., Лукичёва Л.М.
Лукичева Л.М.
Лукичёв В.Г., Лукичёва Л.М.</t>
  </si>
  <si>
    <t>Копалин Алексей
Храмцов Дмитрий
Липихин Даниил</t>
  </si>
  <si>
    <t>1996
1999
2000</t>
  </si>
  <si>
    <t>Архангельская обл.
Свердл. обл.
Тюменск. обл.</t>
  </si>
  <si>
    <t>ДЮСШ №3, "Водник", ЦСП "Поморье"
МБОУ ДОД ГорСЮТур
ОСДЮСШОР, СДЮСШОР №2</t>
  </si>
  <si>
    <t>Амосова Е.А., Меньшенин В.Л.
Салтанов С.В., Гвоздева О.В.
Конради А.В., Токмаков С.А.</t>
  </si>
  <si>
    <t>Молоков Артем
Манушкин Дмитрий
Круглов Михаил</t>
  </si>
  <si>
    <t>Новосибирская обл.
Красноярск. кр.
Ярославская обл.</t>
  </si>
  <si>
    <t>Новосибирск
СДЮСШОР «Здоровый мир», Ермак
СДЮСШОР №6, г. Ярославль</t>
  </si>
  <si>
    <t>Зеленкин К.Ю.
Грызлова Н.Б.
Шахова В.М., Соколов Ю.С.</t>
  </si>
  <si>
    <t>Мельников Александр
Тузов Андрей
Горбачёв Владислав</t>
  </si>
  <si>
    <t>1998
1999
1999</t>
  </si>
  <si>
    <t>Томская обл.
Томская обл.
Московская обл.</t>
  </si>
  <si>
    <t>п\к "Одиссей"
 п/к "Одиссей"
г. Раменское, РКТ</t>
  </si>
  <si>
    <t>Широков А.А., Кречетов В.Ф.
Широков А.А., Кречетов В.В.
Михайлов И.Б.</t>
  </si>
  <si>
    <t>Михайлов Сергей
Туманов Кирилл
Лазарев Сергей</t>
  </si>
  <si>
    <t>1998
1995
1995</t>
  </si>
  <si>
    <t>ШВСМ по ВВС
СПБ ГБОУ СДЮСШОР "ШВСМ по ВВС", ПМК "Олимп", KAYAKER.RU
СПБ ГБОУ СДЮСШОР "ШВСМ по ВВС"</t>
  </si>
  <si>
    <t>Маняхина И.А.
Рогова Н.С., Герций С.Е.
Маняхина М.А., Иванов А.В.</t>
  </si>
  <si>
    <t>Деревянко Наталья
Шайдурова Дарья
Миназова Алсу</t>
  </si>
  <si>
    <t>ХМАО-ЮГРА
респ. Башкортостан
респ. Башкортостан</t>
  </si>
  <si>
    <t>БУ ХМАО-ЮГРА ЦСП СКЮ, МАОУ ДОО ДОД ЦП "Дельфин", г. Сургут
Уфа, СДЮСШ по гребле
Уфа, СДЮСШ по гребле</t>
  </si>
  <si>
    <t>Кулагин С.А.
Егорова В.П., Волков Н.С.
Егорова В.П., Волков Н.С.</t>
  </si>
  <si>
    <t>Козырева Анастасия
Комарь Арина
Вохтомина Ирина</t>
  </si>
  <si>
    <t>Красноярск. кр.
респ. Башкортостан
Архангельская обл.</t>
  </si>
  <si>
    <t>СДЮСШОР "Здоровый мир", Абатак
СДЮСШ по гребле
ДЮСШ №3, "Водник", ЦСП "Поморье"</t>
  </si>
  <si>
    <t>Козырева Т.А.
Егорова В.П., Волков Н.С.
Амосова Е.А., Меньшенин В.Л.</t>
  </si>
  <si>
    <t>Гребенёк Светлана
Игнатьева Мария
Кокорева Екатерина</t>
  </si>
  <si>
    <t>1995
1998
1997</t>
  </si>
  <si>
    <t>мс
кмс
1</t>
  </si>
  <si>
    <t>С.-Петерб.
С.-Петерб.
Московская обл.</t>
  </si>
  <si>
    <t>СПб ГБОУ ДОД СДЮСШОР "ШВСМ по ВВС", КОР-1, ПМК "Олимп", "Каякер.ру"
СПБ ГБОУ ДОД СДЮСШОР "ШВСМ по ВВС", КОР-1, ПМК "Олимп", "Каякер.ру"
РКТ</t>
  </si>
  <si>
    <t>Герций С.Е., Вишняков И.А.
Вишняков И.А., Рогова Н.С.
Голубович А.И., Михайлов И.Б.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</si>
  <si>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</si>
  <si>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</si>
  <si>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</si>
  <si>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</si>
  <si>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</si>
  <si>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</si>
  <si>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Азанов Дмитрий</t>
  </si>
  <si>
    <t>кмс</t>
  </si>
  <si>
    <t>Пермский кр.</t>
  </si>
  <si>
    <t>ГБКУ "ШВСМ ", ГУОР г.Бронницы</t>
  </si>
  <si>
    <t>Васильева Е.В., Слотина Ю.В., Рябиков Л.Ю.</t>
  </si>
  <si>
    <t>Аникин Михаил</t>
  </si>
  <si>
    <t>1</t>
  </si>
  <si>
    <t>Москва</t>
  </si>
  <si>
    <t>ГБОУ ДОДСН СДЮСШОР «МГФСО»</t>
  </si>
  <si>
    <t>Тезиков А.Н., Платонова Е.Н.</t>
  </si>
  <si>
    <t>Анисимов Дмитрий</t>
  </si>
  <si>
    <t>С.-Петерб.</t>
  </si>
  <si>
    <t>СПБ ГБОУ СДЮСШОР "ШВСМ по ВВС"</t>
  </si>
  <si>
    <t>Маняхина М.А., Иванов А.В.</t>
  </si>
  <si>
    <t>Анохина Диана</t>
  </si>
  <si>
    <t>Ростовск. обл.</t>
  </si>
  <si>
    <t>СДЮСШОР-29</t>
  </si>
  <si>
    <t>Марихина И.С., Кобзева Н.В.</t>
  </si>
  <si>
    <t>Баранов Николай</t>
  </si>
  <si>
    <t>Тюменск. обл.</t>
  </si>
  <si>
    <t>ОСДЮСШОР, СДЮСШОР №2</t>
  </si>
  <si>
    <t>Токмаков С.А., Конради А.В.</t>
  </si>
  <si>
    <t>Башмаков Александр</t>
  </si>
  <si>
    <t>КОР-1</t>
  </si>
  <si>
    <t>Смирнов А.А., Чигидин А.В.</t>
  </si>
  <si>
    <t>Бедоева Арина</t>
  </si>
  <si>
    <t>Северная Осетия (Алания)</t>
  </si>
  <si>
    <t>ГБОУ ДОД «Россия»</t>
  </si>
  <si>
    <t>Шхорбати В.С.</t>
  </si>
  <si>
    <t>Белкин Кирилл</t>
  </si>
  <si>
    <t>Томская обл.</t>
  </si>
  <si>
    <t xml:space="preserve"> п/к "Одиссей"</t>
  </si>
  <si>
    <t>Широков А.А., Кречетов В.Ф.</t>
  </si>
  <si>
    <t>Беляков Алексей</t>
  </si>
  <si>
    <t>ШВСМ по ВВС</t>
  </si>
  <si>
    <t>Леонов М.О.</t>
  </si>
  <si>
    <t>Берсенев Роман</t>
  </si>
  <si>
    <t>2</t>
  </si>
  <si>
    <t>ОСДЮСШОР, СДЮСШОР №4</t>
  </si>
  <si>
    <t>Солодовникова З.В., Солодовников А.А.</t>
  </si>
  <si>
    <t>Беспалов Дмитрий</t>
  </si>
  <si>
    <t>1ю</t>
  </si>
  <si>
    <t>Ленинградская обл.</t>
  </si>
  <si>
    <t>ВДЮСШ</t>
  </si>
  <si>
    <t>Васильев А.Е.</t>
  </si>
  <si>
    <t>Бигулаева Дана</t>
  </si>
  <si>
    <t>РСО-Алания</t>
  </si>
  <si>
    <t>Шхорбати В.С., Цховребов С.З.</t>
  </si>
  <si>
    <t>Богданов Артём</t>
  </si>
  <si>
    <t>мс</t>
  </si>
  <si>
    <t>МГФСО</t>
  </si>
  <si>
    <t>Макаров Л.Ю.</t>
  </si>
  <si>
    <t>Боровков Дмитрий</t>
  </si>
  <si>
    <t>респ. Алтай</t>
  </si>
  <si>
    <t>СДЮТур, СДЮШОР</t>
  </si>
  <si>
    <t>Козлов Н.А., Меновщиков Л.В., Милехин С.Ф., Вожаков С.А.</t>
  </si>
  <si>
    <t>Бояркин Данил</t>
  </si>
  <si>
    <t>Свердл. обл.</t>
  </si>
  <si>
    <t>МБОУ ДОД ГорСЮТур</t>
  </si>
  <si>
    <t>Салтанов С.В., Гвоздева О.В.</t>
  </si>
  <si>
    <t>Брейтор Глеб</t>
  </si>
  <si>
    <t>Новгородская обл.</t>
  </si>
  <si>
    <t>ГОАУ КСДЮСШОР "Олимп"</t>
  </si>
  <si>
    <t>Андриянов В.А.</t>
  </si>
  <si>
    <t>Буйнов Александр</t>
  </si>
  <si>
    <t>Конради А.В., Токмаков С.А.</t>
  </si>
  <si>
    <t>Букреев Борис</t>
  </si>
  <si>
    <t>Бурдин Павел</t>
  </si>
  <si>
    <t>ДЮСШОР по гребным видам спорта</t>
  </si>
  <si>
    <t>Ощепкова О.Л.</t>
  </si>
  <si>
    <t>Ванин Константин</t>
  </si>
  <si>
    <t>МГФСО, ДТДиМ "Преображенский", "Дети белой воды"</t>
  </si>
  <si>
    <t>Вилкин Михаил</t>
  </si>
  <si>
    <t>Ярославская обл.</t>
  </si>
  <si>
    <t>СДЮСШОР №6, г. Ярославль</t>
  </si>
  <si>
    <t>Шахова В.М., Соколов Ю.С.</t>
  </si>
  <si>
    <t>Войналович Вадим</t>
  </si>
  <si>
    <t>Московская обл., Ростовск. обл.</t>
  </si>
  <si>
    <t>ГБУ МО "ЦЛВС", ГУОР г. Бронницы, СДЮШОР №29</t>
  </si>
  <si>
    <t>Слотина Ю.В., Рябиков Л.Ю., Кобзева Н.В.</t>
  </si>
  <si>
    <t>Войналович Евгений</t>
  </si>
  <si>
    <t>Кобзева Н.В.</t>
  </si>
  <si>
    <t>Вохтомина Ирина</t>
  </si>
  <si>
    <t>Архангельская обл.</t>
  </si>
  <si>
    <t>ДЮСШ №3, "Водник", ЦСП "Поморье"</t>
  </si>
  <si>
    <t>Амосова Е.А., Меньшенин В.Л.</t>
  </si>
  <si>
    <t>Вьюгин Илья</t>
  </si>
  <si>
    <t>Соколов Ю.С., Шахова В.М.</t>
  </si>
  <si>
    <t>Галанин Алексей</t>
  </si>
  <si>
    <t>Гатауллин Альберт</t>
  </si>
  <si>
    <t>респ. Башкортостан</t>
  </si>
  <si>
    <t>СДЮСШ по гребле</t>
  </si>
  <si>
    <t>Егорова В.П., Волков Н.С.</t>
  </si>
  <si>
    <t>Гвоздев Олег</t>
  </si>
  <si>
    <t>МОУ ДОД ГорСЮТур, МБОУ ДОД СДЮСШОР "Уралец"</t>
  </si>
  <si>
    <t>Герасимов Иван</t>
  </si>
  <si>
    <t>МГФСО, СДЮШОР по гребле и пулевой стрельбе</t>
  </si>
  <si>
    <t>Герасимова Настасья</t>
  </si>
  <si>
    <t>3</t>
  </si>
  <si>
    <t>Поляев Л.Н.</t>
  </si>
  <si>
    <t>Гизатуллин Михаил</t>
  </si>
  <si>
    <t>Уфа, СДЮСШ по гребле</t>
  </si>
  <si>
    <t>Гладких Илья</t>
  </si>
  <si>
    <t>Аксенов В.И., Амосова Е.А.</t>
  </si>
  <si>
    <t>Гогичаев Георгий</t>
  </si>
  <si>
    <t>Гоголев Дмитрий</t>
  </si>
  <si>
    <t>МБОУ ДОД ГорСЮТур, МБОУ ДОД СДЮСШОР Уралец</t>
  </si>
  <si>
    <t>Гоголева Алена</t>
  </si>
  <si>
    <t>Маняхина М.А.</t>
  </si>
  <si>
    <t>Гокоева Лиза</t>
  </si>
  <si>
    <t>Цховребов С.З., Шхорбати В.С.</t>
  </si>
  <si>
    <t>Гончаров Сергей</t>
  </si>
  <si>
    <t>Красноярск. кр.</t>
  </si>
  <si>
    <t>СДЮСШОР «Здоровый мир», Абатак</t>
  </si>
  <si>
    <t>Козырева Т.А.</t>
  </si>
  <si>
    <t>Горбачёв Владислав</t>
  </si>
  <si>
    <t>Московская обл.</t>
  </si>
  <si>
    <t>г. Раменское, РКТ</t>
  </si>
  <si>
    <t>Михайлов И.Б.</t>
  </si>
  <si>
    <t>Горомлев Данил</t>
  </si>
  <si>
    <t>Гребенёк Светлана</t>
  </si>
  <si>
    <t>СПб ГБОУ ДОД СДЮСШОР "ШВСМ по ВВС", КОР-1, ПМК "Олимп", "Каякер.ру"</t>
  </si>
  <si>
    <t>Герций С.Е., Вишняков И.А.</t>
  </si>
  <si>
    <t>Дегтярев Андрей</t>
  </si>
  <si>
    <t>СДЮШОР, СДЮТур</t>
  </si>
  <si>
    <t>Деревянко Наталья</t>
  </si>
  <si>
    <t>ХМАО-ЮГРА</t>
  </si>
  <si>
    <t>БУ ХМАО-ЮГРА ЦСП СКЮ, МАОУ ДОО ДОД ЦП "Дельфин", г. Сургут</t>
  </si>
  <si>
    <t>Кулагин С.А.</t>
  </si>
  <si>
    <t>Жеба Павел</t>
  </si>
  <si>
    <t>СДЮСШОР "Здоровый мир", Абатак, КУТОР</t>
  </si>
  <si>
    <t>Жукова Анна</t>
  </si>
  <si>
    <t>МГФСО, «Дети белой воды»</t>
  </si>
  <si>
    <t>Платонова Е.Н., Тезиков А.Н.</t>
  </si>
  <si>
    <t>Зинатуллин Данила</t>
  </si>
  <si>
    <t>Зиновьев Павел</t>
  </si>
  <si>
    <t>Казахстан</t>
  </si>
  <si>
    <t>Каз</t>
  </si>
  <si>
    <t>Лукичёв В.Г., Лукичёва Л.М.</t>
  </si>
  <si>
    <t>Ибрагимов Равиль</t>
  </si>
  <si>
    <t>Иванов Евгений</t>
  </si>
  <si>
    <t>Васильев А.Е., Леонов М.О.</t>
  </si>
  <si>
    <t>Иванов Михаил</t>
  </si>
  <si>
    <t>Иванченко Екатерина</t>
  </si>
  <si>
    <t>Хабаровский край</t>
  </si>
  <si>
    <t>Центр "Грань"</t>
  </si>
  <si>
    <t>Непогодин М.М.</t>
  </si>
  <si>
    <t>Игнатьева Мария</t>
  </si>
  <si>
    <t>СПБ ГБОУ ДОД СДЮСШОР "ШВСМ по ВВС", КОР-1, ПМК "Олимп", "Каякер.ру"</t>
  </si>
  <si>
    <t>Вишняков И.А., Рогова Н.С.</t>
  </si>
  <si>
    <t>Идильгужин Тимур</t>
  </si>
  <si>
    <t>Изюмов Игорь</t>
  </si>
  <si>
    <t>Ильюхина Полина</t>
  </si>
  <si>
    <t>Васильева Е.В.</t>
  </si>
  <si>
    <t>Инкин Никита</t>
  </si>
  <si>
    <t>УОР№2, «Дети белой воды»</t>
  </si>
  <si>
    <t>Тезиков А.Н., Платонова Е.Н., Натальин С.А.</t>
  </si>
  <si>
    <t>Казанцев Никита</t>
  </si>
  <si>
    <t>БУ ХМАО-ЮГРА ЦСП СКЮ, МАОУ ДОД СДЮСШОР г. Нижневартовск, ГУОР г. Бронницы</t>
  </si>
  <si>
    <t>Игнатов Э.В., Балашов Е.А., Рябиков Л.Ю., Слотина Ю.В.</t>
  </si>
  <si>
    <t>Каниболоцкий Валерий</t>
  </si>
  <si>
    <t>ГОАУ КСДЮСШОР "Олимп", Великий Новгород</t>
  </si>
  <si>
    <t>Федоров А.В.</t>
  </si>
  <si>
    <t>Каниболоцкий Даниил</t>
  </si>
  <si>
    <t>Клевлеев Анвар</t>
  </si>
  <si>
    <t>СПБ ГБОУ ДОД СДЮСШОР «ШВСМ ПО ВВС»</t>
  </si>
  <si>
    <t>Смирнов А.А.</t>
  </si>
  <si>
    <t>Ковалев Никита</t>
  </si>
  <si>
    <t>ДЮСШ №3, "Водник"</t>
  </si>
  <si>
    <t>Ковшов Никита</t>
  </si>
  <si>
    <t>Козич Владимир</t>
  </si>
  <si>
    <t>ДЮСШ УСУ г.Томск</t>
  </si>
  <si>
    <t>Широков А.А.</t>
  </si>
  <si>
    <t>Козырева Анастасия</t>
  </si>
  <si>
    <t>СДЮСШОР "Здоровый мир"</t>
  </si>
  <si>
    <t>Кокорева Екатерина</t>
  </si>
  <si>
    <t>РКТ</t>
  </si>
  <si>
    <t>Голубович А.И.</t>
  </si>
  <si>
    <t>Комарь Арина</t>
  </si>
  <si>
    <t>Комков Сергей</t>
  </si>
  <si>
    <t>БУ ХМАО-ЮГРА ЦСП СКЮ, МАОУ ДОД СДЮСШОР г. Нижневартовск</t>
  </si>
  <si>
    <t>Игнатов Э.В., Балашов Е.А.</t>
  </si>
  <si>
    <t>Кондратенко Ксения</t>
  </si>
  <si>
    <t>Лукичев В.Г., Лукичева Л.М.</t>
  </si>
  <si>
    <t>Копалин Алексей</t>
  </si>
  <si>
    <t>Костюченко Сергей</t>
  </si>
  <si>
    <t>Котов Павел</t>
  </si>
  <si>
    <t>Котова Софья</t>
  </si>
  <si>
    <t>СДЮСШОР №6, г.Ярославль</t>
  </si>
  <si>
    <t>Изюмова И.А., Шахова В.М.</t>
  </si>
  <si>
    <t>Кочеев Михаил</t>
  </si>
  <si>
    <t>Козлов Н.А., Меновщиков Л.В., Вожаков С.А., Милехин С.Ф.</t>
  </si>
  <si>
    <t>Круглов Михаил</t>
  </si>
  <si>
    <t>Крылова Ксения</t>
  </si>
  <si>
    <t>Кубасов Михаил</t>
  </si>
  <si>
    <t>БУ "ЦСПСКЮ" МАОУ ДООД ДООЦП "Дельфин", г. Сургут</t>
  </si>
  <si>
    <t>Денисенко О.В.</t>
  </si>
  <si>
    <t>Кудрявцев Даниил</t>
  </si>
  <si>
    <t>Куликов Александр</t>
  </si>
  <si>
    <t>г.Усть-Каменогорск</t>
  </si>
  <si>
    <t>Лукичева Л.М.</t>
  </si>
  <si>
    <t>Лабанов Сергей</t>
  </si>
  <si>
    <t>Лабасов Дмитрий</t>
  </si>
  <si>
    <t>МОУ ДОД ГорСЮТур</t>
  </si>
  <si>
    <t>Лазарев Александр</t>
  </si>
  <si>
    <t>ГБОУ ДОДСН СДЮСШОР «МГФСО», "Дети белой воды"</t>
  </si>
  <si>
    <t>Лазарев Сергей</t>
  </si>
  <si>
    <t>Ларионова Ксения</t>
  </si>
  <si>
    <t>Белая вода, ЦСП "Поморье"</t>
  </si>
  <si>
    <t>Меньшенин В.Л.</t>
  </si>
  <si>
    <t>Лебедев Денис</t>
  </si>
  <si>
    <t>Легин Денис</t>
  </si>
  <si>
    <t>МБОУ ДОД ГорСЮТур, МБОУ ДОД СДЮСШОР "Уралец"</t>
  </si>
  <si>
    <t>Липихин Даниил</t>
  </si>
  <si>
    <t>Маёрова Юлия</t>
  </si>
  <si>
    <t>Маймистов Сергей</t>
  </si>
  <si>
    <t>Максимов Виталий</t>
  </si>
  <si>
    <t>МБОУ ДОД ГорСЮТур, МБОУ ДОД СДЮСШОР «Уралец»</t>
  </si>
  <si>
    <t>Малышев Роман</t>
  </si>
  <si>
    <t>КУТОР, СДЮСШОР "Здоровый мир", "Ермак"</t>
  </si>
  <si>
    <t>Грызлова Н.Б.</t>
  </si>
  <si>
    <t>Манзик Максим</t>
  </si>
  <si>
    <t>БУ ХМАО-ЮГРА ЦСП СКЮ, МАОУ ДОД СДЮСШОР</t>
  </si>
  <si>
    <t>Манушкин Дмитрий</t>
  </si>
  <si>
    <t>СДЮСШОР «Здоровый мир», Ермак</t>
  </si>
  <si>
    <t>Матвеев Матвей</t>
  </si>
  <si>
    <t>Матвеев Никита</t>
  </si>
  <si>
    <t>Медведчук Вячеслав</t>
  </si>
  <si>
    <t>ШВСП по ПВС, ПМК Олимп, каякер.ру</t>
  </si>
  <si>
    <t>Вишняков И.А., Рогова Н.С., Герций С.Е.</t>
  </si>
  <si>
    <t>Мельников Александр</t>
  </si>
  <si>
    <t>п\к "Одиссей"</t>
  </si>
  <si>
    <t>Мельников Павел</t>
  </si>
  <si>
    <t>Меновщиков Виктор</t>
  </si>
  <si>
    <t>Миназова Алсу</t>
  </si>
  <si>
    <t>Михайлов Игорь</t>
  </si>
  <si>
    <t>ГУОР г. Бронницы, РКТ, ГУМО ЦЛВС</t>
  </si>
  <si>
    <t>Слотина Ю.В., Рябиков Л.Ю., Михайлов И.Б.</t>
  </si>
  <si>
    <t>Михайлов Сергей</t>
  </si>
  <si>
    <t>Маняхина И.А.</t>
  </si>
  <si>
    <t>Михалевич Анна</t>
  </si>
  <si>
    <t>ГБОУ ДДТ, п. Североонежск</t>
  </si>
  <si>
    <t>Аксенов В.И.</t>
  </si>
  <si>
    <t>Молоков Артем</t>
  </si>
  <si>
    <t>Новосибирская обл.</t>
  </si>
  <si>
    <t>Новосибирск</t>
  </si>
  <si>
    <t>Зеленкин К.Ю.</t>
  </si>
  <si>
    <t>Моляренко Валерия</t>
  </si>
  <si>
    <t>БУ ЦСПСКЮ, МАОУ ДОД СДЮСШОР г. Нижневартовск</t>
  </si>
  <si>
    <t>Морозов Данил</t>
  </si>
  <si>
    <t>Музыченко Николай</t>
  </si>
  <si>
    <t>Штабкин В.Д.</t>
  </si>
  <si>
    <t>Некрасов Тимофей</t>
  </si>
  <si>
    <t>ОСДЮСШОР</t>
  </si>
  <si>
    <t>Непогодин Александр</t>
  </si>
  <si>
    <t>Московская обл., Хабаровский край</t>
  </si>
  <si>
    <t>ГБУ МО "ЦЛВС", ГУОР г. Бронницы, ЦСАМ "Грань"</t>
  </si>
  <si>
    <t>Слотина Ю.В., Рябиков Л.Ю., Непогодин М.М.</t>
  </si>
  <si>
    <t>Неумоин Георгий</t>
  </si>
  <si>
    <t>Овчинников Илья</t>
  </si>
  <si>
    <t>Уфа, ДЮСШ №28</t>
  </si>
  <si>
    <t>Федоров М.В.</t>
  </si>
  <si>
    <t>Папуш Светлана</t>
  </si>
  <si>
    <t>Альфа-Битца</t>
  </si>
  <si>
    <t>Папуш С.П.</t>
  </si>
  <si>
    <t>Петров Игорь</t>
  </si>
  <si>
    <t>Грань</t>
  </si>
  <si>
    <t>Пешкова Валерия</t>
  </si>
  <si>
    <t>Писцов Данил</t>
  </si>
  <si>
    <t>Плеханов Матвей</t>
  </si>
  <si>
    <t>Подобряева Евдокия</t>
  </si>
  <si>
    <t>МГФСО, "Дети белой воды", г. Переславль-Залесский</t>
  </si>
  <si>
    <t>Платонова Е.Н., Тезиков А.Н., Подобряев А.</t>
  </si>
  <si>
    <t>Полянских Максим</t>
  </si>
  <si>
    <t>Попов Алексей</t>
  </si>
  <si>
    <t>Попова Виктория</t>
  </si>
  <si>
    <t>Попыхова Наталья</t>
  </si>
  <si>
    <t>Ярошевский Е.В.</t>
  </si>
  <si>
    <t>Поспелов Андрей</t>
  </si>
  <si>
    <t>МГФСО, "Дети белой воды"</t>
  </si>
  <si>
    <t>Прохоцкий Артем</t>
  </si>
  <si>
    <t>Пустынникова Александра</t>
  </si>
  <si>
    <t>Пухаев Юрий</t>
  </si>
  <si>
    <t>Пучнина Вероника</t>
  </si>
  <si>
    <t>МАОУ ДОД ДЮСШОР по гребным видам спорта</t>
  </si>
  <si>
    <t>Рашев Александр</t>
  </si>
  <si>
    <t>МГФСО, ГБОУ ДТДиМ "Преображенский", "Дети белой воды"</t>
  </si>
  <si>
    <t>Рогалевич Даниил</t>
  </si>
  <si>
    <t>Рыбьяков Иван</t>
  </si>
  <si>
    <t>Савицкий Александр</t>
  </si>
  <si>
    <t>Сазонов Матвей</t>
  </si>
  <si>
    <t>СДЮСШОР "Здоровый мир", КУТОР, Абатак</t>
  </si>
  <si>
    <t>Самохин Вячеслав</t>
  </si>
  <si>
    <t>Сафин Эдуард</t>
  </si>
  <si>
    <t>Семенец Александра</t>
  </si>
  <si>
    <t>Семенцова Мария</t>
  </si>
  <si>
    <t>ГБОУ "МСС УОР№2", "Дети белой воды"</t>
  </si>
  <si>
    <t>Сирия Вячеслав</t>
  </si>
  <si>
    <t>СПБ ГБОУ ДОД СДЮСШОР "ШВСМ по ВВС", КОР-1</t>
  </si>
  <si>
    <t>Сироткин Антон</t>
  </si>
  <si>
    <t>Смирнов Андрей</t>
  </si>
  <si>
    <t>Смирнов Николай</t>
  </si>
  <si>
    <t>Смирнов Павел</t>
  </si>
  <si>
    <t>Смирнов Тимур</t>
  </si>
  <si>
    <t>Смирнова Полина</t>
  </si>
  <si>
    <t>Снегирёв Юрий</t>
  </si>
  <si>
    <t>Гвоздева О.В., Касимов А.Ю.</t>
  </si>
  <si>
    <t>Стафеев Игорь</t>
  </si>
  <si>
    <t>Стороженко Ольга</t>
  </si>
  <si>
    <t>Вожаков С.А., Милехин С.Ф., Меновщиков Л.В.</t>
  </si>
  <si>
    <t>Стратула Иван</t>
  </si>
  <si>
    <t xml:space="preserve"> СДЮСШОР №2, ОСДЮСШОР</t>
  </si>
  <si>
    <t>Конради А.В.</t>
  </si>
  <si>
    <t>Темиржанов Роман</t>
  </si>
  <si>
    <t>Терин Артем</t>
  </si>
  <si>
    <t>Тищенко Дмитрий</t>
  </si>
  <si>
    <t>СДЮШОР, ГАГУ</t>
  </si>
  <si>
    <t>Томилова Влада</t>
  </si>
  <si>
    <t>Трухина Юлия</t>
  </si>
  <si>
    <t>Тузов Андрей</t>
  </si>
  <si>
    <t>Широков А.А., Кречетов В.В.</t>
  </si>
  <si>
    <t>Туманов Кирилл</t>
  </si>
  <si>
    <t>СПБ ГБОУ СДЮСШОР "ШВСМ по ВВС", ПМК "Олимп", KAYAKER.RU</t>
  </si>
  <si>
    <t>Рогова Н.С., Герций С.Е.</t>
  </si>
  <si>
    <t>Ушаков Кирилл</t>
  </si>
  <si>
    <t>Храмцов Дмитрий</t>
  </si>
  <si>
    <t>Чувилова Екатерина</t>
  </si>
  <si>
    <t>Шайдурова Дарья</t>
  </si>
  <si>
    <t>Шаматонов Павел</t>
  </si>
  <si>
    <t>Шарый Александр</t>
  </si>
  <si>
    <t>Шафранская Ирина</t>
  </si>
  <si>
    <t>СДЮСШОР "Здоровый мир", Ермак</t>
  </si>
  <si>
    <t>Широков Валерий</t>
  </si>
  <si>
    <t>Шичкин Александр</t>
  </si>
  <si>
    <t>Шклярук Николай</t>
  </si>
  <si>
    <t>Эфрос Дмитрий</t>
  </si>
  <si>
    <t xml:space="preserve"> Леонов М.О.</t>
  </si>
  <si>
    <t>Категория</t>
  </si>
  <si>
    <t>ГодМладший</t>
  </si>
  <si>
    <t>ГодСтарший</t>
  </si>
  <si>
    <t>К-1м</t>
  </si>
  <si>
    <t>1996</t>
  </si>
  <si>
    <t>1997</t>
  </si>
  <si>
    <t>1998</t>
  </si>
  <si>
    <t>1999</t>
  </si>
  <si>
    <t>ШВСМ ПО ВВС</t>
  </si>
  <si>
    <t>2000</t>
  </si>
  <si>
    <t>1995</t>
  </si>
  <si>
    <t>СДЮСШОР "Здоровый мир", КУТОР</t>
  </si>
  <si>
    <t>С-2м</t>
  </si>
  <si>
    <t>Азанов Дмитрий
Непогодин Александр</t>
  </si>
  <si>
    <t>1995
1995</t>
  </si>
  <si>
    <t>кмс
кмс</t>
  </si>
  <si>
    <t>Пермский кр.
Московская обл., Хабаровский край</t>
  </si>
  <si>
    <t>ГБКУ "ШВСМ ", ГУОР г.Бронницы
ГБУ МО "ЦЛВС", ГУОР г. Бронницы, ЦСАМ "Грань"</t>
  </si>
  <si>
    <t>Васильева Е.В., Слотина Ю.В., Рябиков Л.Ю.
Слотина Ю.В., Рябиков Л.Ю., Непогодин М.М.</t>
  </si>
  <si>
    <t>Аникин Михаил
Костюченко Сергей</t>
  </si>
  <si>
    <t>1996
1997</t>
  </si>
  <si>
    <t>1
1</t>
  </si>
  <si>
    <t>ГБОУ ДОДСН СДЮСШОР «МГФСО»
МГФСО, «Дети белой воды»</t>
  </si>
  <si>
    <t>Баранов Николай
Шарый Александр</t>
  </si>
  <si>
    <t>1997
1996</t>
  </si>
  <si>
    <t>Богданов Артём
Герасимов Иван</t>
  </si>
  <si>
    <t>мс
кмс</t>
  </si>
  <si>
    <t>МГФСО
МГФСО, СДЮШОР по гребле и пулевой стрельбе</t>
  </si>
  <si>
    <t>Бояркин Данил
Храмцов Дмитрий</t>
  </si>
  <si>
    <t>1998
1999</t>
  </si>
  <si>
    <t>кмс
1</t>
  </si>
  <si>
    <t>Бурдин Павел
Матвеев Никита</t>
  </si>
  <si>
    <t>1998
1998</t>
  </si>
  <si>
    <t>Войналович Вадим
Попов Алексей</t>
  </si>
  <si>
    <t>Гладких Илья
Копалин Алексей</t>
  </si>
  <si>
    <t>1998
1996</t>
  </si>
  <si>
    <t>Аксенов В.И., Амосова Е.А.
Амосова Е.А., Меньшенин В.Л.</t>
  </si>
  <si>
    <t>Горбачёв Владислав
Самохин Вячеслав</t>
  </si>
  <si>
    <t>1999
1998</t>
  </si>
  <si>
    <t>Московская обл.
Хабаровский край</t>
  </si>
  <si>
    <t>г. Раменское, РКТ
Грань</t>
  </si>
  <si>
    <t>Михайлов И.Б.
Непогодин М.М.</t>
  </si>
  <si>
    <t>Горомлев Данил
Терин Артем</t>
  </si>
  <si>
    <t>Зинатуллин Данила
Идильгужин Тимур</t>
  </si>
  <si>
    <t>Ибрагимов Равиль
Гатауллин Альберт</t>
  </si>
  <si>
    <t>1995
1996</t>
  </si>
  <si>
    <t>Котов Павел
Комков Сергей</t>
  </si>
  <si>
    <t>Манзик Максим
Сафин Эдуард</t>
  </si>
  <si>
    <t>Мельников Павел
Мельников Александр</t>
  </si>
  <si>
    <t>Михайлов Игорь
Шклярук Николай</t>
  </si>
  <si>
    <t>1996
1996</t>
  </si>
  <si>
    <t>Сирия Вячеслав
Башмаков Александр</t>
  </si>
  <si>
    <t>СПБ ГБОУ ДОД СДЮСШОР "ШВСМ по ВВС", КОР-1
КОР-1</t>
  </si>
  <si>
    <t>Сироткин Антон
Буйнов Александр</t>
  </si>
  <si>
    <t>Токмаков С.А., Конради А.В.
Конради А.В., Токмаков С.А.</t>
  </si>
  <si>
    <t>Смирнов Тимур
Овчинников Илья</t>
  </si>
  <si>
    <t>Снегирёв Юрий
Максимов Виталий</t>
  </si>
  <si>
    <t>Гвоздева О.В., Касимов А.Ю.
Салтанов С.В., Гвоздева О.В.</t>
  </si>
  <si>
    <t>К-1ж</t>
  </si>
  <si>
    <t>Герций С.Е., Рогова Н.С.</t>
  </si>
  <si>
    <t>СДЮСШОР "Здоровый мир", Абатак</t>
  </si>
  <si>
    <t>Голубович А.И., Михайлов И.Б.</t>
  </si>
  <si>
    <t>2001</t>
  </si>
  <si>
    <t>С-1м</t>
  </si>
  <si>
    <t>С-1ж</t>
  </si>
  <si>
    <t>Министерство спорта, туризма и молодежной политики Российской Федерации
Федерация гребного слалома России</t>
  </si>
  <si>
    <t>Первенство России по гребному слалому среди юниоров и юниорок до 19 лет 2013 года</t>
  </si>
  <si>
    <t>15-18 августа 2013 года</t>
  </si>
  <si>
    <t>Новгородская обл., г. Окуловка, Окуловский слаломный канал,   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</si>
  <si>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</si>
  <si>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</si>
  <si>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</si>
  <si>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</si>
  <si>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</si>
  <si>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</si>
  <si>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</si>
  <si>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</si>
  <si>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</si>
  <si>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</si>
  <si>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</si>
  <si>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ВК</t>
  </si>
  <si>
    <t>Категория С-2м</t>
  </si>
  <si>
    <t>Войналович Вадим
Попов Алексей</t>
  </si>
  <si>
    <t>1995
1995</t>
  </si>
  <si>
    <t>кмс
кмс</t>
  </si>
  <si>
    <t>Михайлов Игорь
Шклярук Николай</t>
  </si>
  <si>
    <t>1996
1996</t>
  </si>
  <si>
    <t>Богданов Артём
Герасимов Иван</t>
  </si>
  <si>
    <t>мс
кмс</t>
  </si>
  <si>
    <t>Азанов Дмитрий
Непогодин Александр</t>
  </si>
  <si>
    <t>Снегирёв Юрий
Максимов Виталий</t>
  </si>
  <si>
    <t>Сирия Вячеслав
Башмаков Александр</t>
  </si>
  <si>
    <t>Манзик Максим
Сафин Эдуард</t>
  </si>
  <si>
    <t>Сироткин Антон
Буйнов Александр</t>
  </si>
  <si>
    <t>1998
1998</t>
  </si>
  <si>
    <t>Бояркин Данил
Храмцов Дмитрий</t>
  </si>
  <si>
    <t>1998
1999</t>
  </si>
  <si>
    <t>кмс
1</t>
  </si>
  <si>
    <t>Котов Павел
Комков Сергей</t>
  </si>
  <si>
    <t>Ибрагимов Равиль
Гатауллин Альберт</t>
  </si>
  <si>
    <t>1995
1996</t>
  </si>
  <si>
    <t>Баранов Николай
Шарый Александр</t>
  </si>
  <si>
    <t>1997
1996</t>
  </si>
  <si>
    <t>Аникин Михаил
Костюченко Сергей</t>
  </si>
  <si>
    <t>1996
1997</t>
  </si>
  <si>
    <t>1
1</t>
  </si>
  <si>
    <t>Горбачёв Владислав
Самохин Вячеслав</t>
  </si>
  <si>
    <t>1999
1998</t>
  </si>
  <si>
    <t>Смирнов Тимур
Овчинников Илья</t>
  </si>
  <si>
    <t>Бурдин Павел
Матвеев Никита</t>
  </si>
  <si>
    <t>Горомлев Данил
Терин Артем</t>
  </si>
  <si>
    <t>Зинатуллин Данила
Идильгужин Тимур</t>
  </si>
  <si>
    <t>Гладких Илья
Копалин Алексей</t>
  </si>
  <si>
    <t>1998
1996</t>
  </si>
  <si>
    <t>Мельников Павел
Мельников Александр</t>
  </si>
  <si>
    <t>Категория К-1ж</t>
  </si>
  <si>
    <t>Категория С-1м</t>
  </si>
  <si>
    <t>Категория С-1ж</t>
  </si>
  <si>
    <t>Полуфинал</t>
  </si>
  <si>
    <t>Финал</t>
  </si>
  <si>
    <t>Командная гонка</t>
  </si>
  <si>
    <t>Инкин Никита
Маймистов Сергей
Лазарев Александр</t>
  </si>
  <si>
    <t>1997
1997
1996</t>
  </si>
  <si>
    <t>кмс
кмс
кмс</t>
  </si>
  <si>
    <t>Москва
С.-Петерб.
Москва</t>
  </si>
  <si>
    <t>УОР№2, «Дети белой воды»
КОР-1
ГБОУ ДОДСН СДЮСШОР «МГФСО», "Дети белой воды"</t>
  </si>
  <si>
    <t>Тезиков А.Н., Платонова Е.Н., Натальин С.А.
Леонов М.О.
Тезиков А.Н., Платонова Е.Н., Натальин С.А.</t>
  </si>
  <si>
    <t>Жеба Павел
Легин Денис
Шарый Александр</t>
  </si>
  <si>
    <t>1995
1995
1996</t>
  </si>
  <si>
    <t>Красноярск. кр.
Свердл. обл.
Тюменск. обл.</t>
  </si>
  <si>
    <t>СДЮСШОР "Здоровый мир", КУТОР
МБОУ ДОД ГорСЮТур, МБОУ ДОД СДЮСШОР "Уралец"
ОСДЮСШОР, СДЮСШОР №2</t>
  </si>
  <si>
    <t>Козырева Т.А.
Салтанов С.В., Гвоздева О.В.
Токмаков С.А., Конради А.В.</t>
  </si>
  <si>
    <t>Непогодин Александр
Казанцев Никита
Иванов Михаил</t>
  </si>
  <si>
    <t>1995
1996
1997</t>
  </si>
  <si>
    <t>Московская обл., Хабаровский край
ХМАО-ЮГРА
С.-Петерб.</t>
  </si>
  <si>
    <t>ГБУ МО "ЦЛВС", ГУОР г. Бронницы, ЦСАМ "Грань"
БУ ХМАО-ЮГРА ЦСП СКЮ, МАОУ ДОД СДЮСШОР г. Нижневартовск, ГУОР г. Бронницы
КОР-1</t>
  </si>
  <si>
    <t>Слотина Ю.В., Рябиков Л.Ю., Непогодин М.М.
Игнатов Э.В., Балашов Е.А., Рябиков Л.Ю., Слотина Ю.В.
Леонов М.О.</t>
  </si>
  <si>
    <t>Зиновьев Павел
Темиржанов Роман
Широков Валерий</t>
  </si>
  <si>
    <t>1996
1995
1996</t>
  </si>
  <si>
    <t>Беляков Алексей
Савицкий Александр
Гладких Илья</t>
  </si>
  <si>
    <t>1998
1998
1998</t>
  </si>
  <si>
    <t>1
1
1</t>
  </si>
  <si>
    <t>С.-Петерб.
Архангельская обл.
Архангельская обл.</t>
  </si>
  <si>
    <t>ШВСМ по ВВС
ДЮСШ №3, "Водник", ЦСП "Поморье"
ДЮСШ №3, "Водник", ЦСП "Поморье"</t>
  </si>
  <si>
    <t>Леонов М.О.
Амосова Е.А., Меньшенин В.Л.
Аксенов В.И., Амосова Е.А.</t>
  </si>
  <si>
    <t>Матвеев Матвей
Бурдин Павел
Плеханов Матвей</t>
  </si>
  <si>
    <t>1996
1998
1997</t>
  </si>
  <si>
    <t>Гончаров Сергей
Гоголев Дмитрий
Ибрагимов Равиль</t>
  </si>
  <si>
    <t>1998
1996
1995</t>
  </si>
  <si>
    <t>1
кмс
кмс</t>
  </si>
  <si>
    <t>Красноярск. кр.
Свердл. обл.
респ. Башкортостан</t>
  </si>
  <si>
    <t>СДЮСШОР «Здоровый мир», Абатак
МБОУ ДОД ГорСЮТур, МБОУ ДОД СДЮСШОР Уралец
Уфа, СДЮСШ по гребле</t>
  </si>
  <si>
    <t>Козырева Т.А.
Салтанов С.В., Гвоздева О.В.
Егорова В.П., Волков Н.С.</t>
  </si>
  <si>
    <t>Вьюгин Илья
Изюмов Игорь
Шичкин Александр</t>
  </si>
  <si>
    <t>1995
1998
1998</t>
  </si>
  <si>
    <t>Соколов Ю.С., Шахова В.М.
Шахова В.М., Соколов Ю.С.
Шахова В.М., Соколов Ю.С.</t>
  </si>
  <si>
    <t>Белкин Кирилл
Идильгужин Тимур
Зинатуллин Данила</t>
  </si>
  <si>
    <t>1997
1998
1998</t>
  </si>
  <si>
    <t>Томская обл.
респ. Башкортостан
респ. Башкортостан</t>
  </si>
  <si>
    <t xml:space="preserve"> п/к "Одиссей"
Уфа, СДЮСШ по гребле
Уфа, СДЮСШ по гребле</t>
  </si>
  <si>
    <t>Широков А.А., Кречетов В.Ф.
Егорова В.П., Волков Н.С.
Егорова В.П., Волков Н.С.</t>
  </si>
  <si>
    <t>Рашев Александр
Поспелов Андрей
Аникин Михаил</t>
  </si>
  <si>
    <t>2000
2000
1996</t>
  </si>
  <si>
    <t>МГФСО, "Дети белой воды"
МГФСО, "Дети белой воды"
МГФСО, «Дети белой воды»</t>
  </si>
  <si>
    <t>Тезиков А.Н., Платонова Е.Н.
Платонова Е.Н., Тезиков А.Н.
Тезиков А.Н., Платонова Е.Н.</t>
  </si>
  <si>
    <t>Галанин Алексей
Гогичаев Георгий
Кудрявцев Даниил</t>
  </si>
  <si>
    <t>1996
1995
1999</t>
  </si>
  <si>
    <t>Ярославская обл.
Северная Осетия (Алания)
С.-Петерб.</t>
  </si>
  <si>
    <t>СДЮСШОР №6, г. Ярославль
РСО-Алания
ШВСМ по ВВС</t>
  </si>
  <si>
    <t>Соколов Ю.С., Шахова В.М.
Шхорбати В.С., Цховребов С.З.
Вишняков И.А., Рогова Н.С.</t>
  </si>
  <si>
    <t>Тищенко Дмитрий
Лебедев Денис
Боровков Дмитрий</t>
  </si>
  <si>
    <t>СДЮШОР, ГАГУ
СДЮТур, СДЮШОР
СДЮТур, СДЮШОР</t>
  </si>
  <si>
    <t>Козлов Н.А., Меновщиков Л.В., Вожаков С.А., Милехин С.Ф.
Козлов Н.А., Меновщиков Л.В., Милехин С.Ф., Вожаков С.А.
Козлов Н.А., Меновщиков Л.В., Милехин С.Ф., Вожаков С.А.</t>
  </si>
  <si>
    <t>1
2</t>
  </si>
  <si>
    <t>Неумоин Георгий
Круглов Михаил
Писцов Данил</t>
  </si>
  <si>
    <t>1997
1999
1999</t>
  </si>
  <si>
    <t>1
2
1</t>
  </si>
  <si>
    <t>Архангельская обл.
Ярославская обл.
Свердл. обл.</t>
  </si>
  <si>
    <t>ДЮСШ №3, "Водник"
СДЮСШОР №6, г. Ярославль
МБОУ ДОД ГорСЮТур</t>
  </si>
  <si>
    <t>Амосова Е.А., Меньшенин В.Л.
Шахова В.М., Соколов Ю.С.
Салтанов С.В., Гвоздева О.В.</t>
  </si>
  <si>
    <t>Стафеев Игорь
Рыбьяков Иван
Стратула Иван</t>
  </si>
  <si>
    <t>2000
1999
2000</t>
  </si>
  <si>
    <t>2
1
2</t>
  </si>
  <si>
    <t>ОСДЮСШОР, СДЮСШОР №4
ОСДЮСШОР, СДЮСШОР №2
 СДЮСШОР №2, ОСДЮСШОР</t>
  </si>
  <si>
    <t>Солодовникова З.В., Солодовников А.А.
Токмаков С.А., Конради А.В.
Конради А.В.</t>
  </si>
  <si>
    <t>Беспалов Дмитрий
Букреев Борис
Смирнов Андрей</t>
  </si>
  <si>
    <t>1996
1998
1998</t>
  </si>
  <si>
    <t>С.-Петерб.
Тюменск. обл.
Тюменск. обл.</t>
  </si>
  <si>
    <t>ШВСМ ПО ВВС
ОСДЮСШОР, СДЮСШОР №2
ОСДЮСШОР, СДЮСШОР №2</t>
  </si>
  <si>
    <t>Васильев А.Е.
Конради А.В., Токмаков С.А.
Конради А.В., Токмаков С.А.</t>
  </si>
  <si>
    <t>Горомлев Данил
Ковшов Никита
Ушаков Кирилл</t>
  </si>
  <si>
    <t>1998
1999
1997</t>
  </si>
  <si>
    <t>Красноярск. кр.
Красноярск. кр.
ХМАО-ЮГРА</t>
  </si>
  <si>
    <t>СДЮСШОР «Здоровый мир», Абатак
СДЮСШОР «Здоровый мир», Абатак
БУ "ЦСПСКЮ" МАОУ ДООД ДООЦП "Дельфин", г. Сургут</t>
  </si>
  <si>
    <t>Козырева Т.А.
Козырева Т.А.
Кулагин С.А.</t>
  </si>
  <si>
    <t>Ковалев Никита
Комков Сергей
Рогалевич Даниил</t>
  </si>
  <si>
    <t>2000
1998
1999</t>
  </si>
  <si>
    <t>1
кмс
1</t>
  </si>
  <si>
    <t>Архангельская обл.
ХМАО-ЮГРА
Архангельская обл.</t>
  </si>
  <si>
    <t>ДЮСШ №3, "Водник"
БУ ХМАО-ЮГРА ЦСП СКЮ, МАОУ ДОД СДЮСШОР г. Нижневартовск
ДЮСШ №3, "Водник"</t>
  </si>
  <si>
    <t>Амосова Е.А., Меньшенин В.Л.
Игнатов Э.В., Балашов Е.А.
Амосова Е.А., Меньшенин В.Л.</t>
  </si>
  <si>
    <t>Каниболоцкий Валерий
Брейтор Глеб
Ванин Константин</t>
  </si>
  <si>
    <t>1998
1998
2000</t>
  </si>
  <si>
    <t>Новгородская обл.
Новгородская обл.
Москва</t>
  </si>
  <si>
    <t>ГОАУ КСДЮСШОР "Олимп", Великий Новгород
ГОАУ КСДЮСШОР "Олимп"
МГФСО, "Дети белой воды"</t>
  </si>
  <si>
    <t>Федоров А.В.
Андриянов В.А.
Тезиков А.Н., Платонова Е.Н.</t>
  </si>
  <si>
    <t>Эфрос Дмитрий
Прохоцкий Артем
Вилкин Михаил</t>
  </si>
  <si>
    <t>1996
2000
1998</t>
  </si>
  <si>
    <t>2
1ю
1</t>
  </si>
  <si>
    <t>С.-Петерб.
Ярославская обл.
Ярославская обл.</t>
  </si>
  <si>
    <t>ВДЮСШ
СДЮСШОР №6, г.Ярославль
СДЮСШОР №6, г. Ярославль</t>
  </si>
  <si>
    <t xml:space="preserve"> Леонов М.О.
Шахова В.М., Соколов Ю.С.
Шахова В.М., Соколов Ю.С.</t>
  </si>
  <si>
    <t>Матвеев Никита
Гизатуллин Михаил
Кубасов Михаил</t>
  </si>
  <si>
    <t>1998
2000
1999</t>
  </si>
  <si>
    <t>1
3
1</t>
  </si>
  <si>
    <t>Пермский кр.
респ. Башкортостан
ХМАО-ЮГРА</t>
  </si>
  <si>
    <t>ДЮСШОР по гребным видам спорта
Уфа, СДЮСШ по гребле
БУ "ЦСПСКЮ" МАОУ ДООД ДООЦП "Дельфин", г. Сургут</t>
  </si>
  <si>
    <t>Ощепкова О.Л.
Егорова В.П., Волков Н.С.
Денисенко О.В.</t>
  </si>
  <si>
    <t>Петров Игорь
Мельников Павел
Медведчук Вячеслав</t>
  </si>
  <si>
    <t>1
1
2</t>
  </si>
  <si>
    <t>Хабаровский край
Томская обл.
С.-Петерб.</t>
  </si>
  <si>
    <t>Грань
п\к "Одиссей"
ШВСП по ПВС, ПМК Олимп, каякер.ру</t>
  </si>
  <si>
    <t>Непогодин М.М.
Широков А.А., Кречетов В.Ф.
Вишняков И.А., Рогова Н.С., Герций С.Е.</t>
  </si>
  <si>
    <t>Войналович Вадим
Попов Алексей
Михайлов Игорь
Шклярук Николай
Азанов Дмитрий
Непогодин Александр</t>
  </si>
  <si>
    <t>1995
1995
1996
1996
1995
1995</t>
  </si>
  <si>
    <t>кмс
кмс
кмс
кмс
кмс
кмс</t>
  </si>
  <si>
    <t>Московская обл., Ростовск. обл.
Московская обл.
Пермский кр.
Московская обл., Хабаровский край</t>
  </si>
  <si>
    <t>ГБУ МО "ЦЛВС", ГУОР г. Бронницы, СДЮШОР №29
ГУОР г. Бронницы, РКТ, ГУМО ЦЛВС
ГБКУ "ШВСМ ", ГУОР г.Бронницы
ГБУ МО "ЦЛВС", ГУОР г. Бронницы, ЦСАМ "Грань"</t>
  </si>
  <si>
    <t>Слотина Ю.В., Рябиков Л.Ю., Кобзева Н.В.
Слотина Ю.В., Рябиков Л.Ю., Михайлов И.Б.
Васильева Е.В., Слотина Ю.В., Рябиков Л.Ю.
Слотина Ю.В., Рябиков Л.Ю., Непогодин М.М.</t>
  </si>
  <si>
    <t>Богданов Артём
Герасимов Иван
Снегирёв Юрий
Максимов Виталий
Сирия Вячеслав
Башмаков Александр</t>
  </si>
  <si>
    <t>1995
1995
1995
1995
1996
1996</t>
  </si>
  <si>
    <t>мс
кмс
мс
кмс
кмс
кмс</t>
  </si>
  <si>
    <t>Москва
Свердл. обл.
С.-Петерб.</t>
  </si>
  <si>
    <t>МГФСО
МГФСО, СДЮШОР по гребле и пулевой стрельбе
МБОУ ДОД ГорСЮТур, МБОУ ДОД СДЮСШОР «Уралец»
СПБ ГБОУ ДОД СДЮСШОР "ШВСМ по ВВС", КОР-1
КОР-1</t>
  </si>
  <si>
    <t>Макаров Л.Ю.
Гвоздева О.В., Касимов А.Ю.
Салтанов С.В., Гвоздева О.В.
Смирнов А.А.</t>
  </si>
  <si>
    <t>Манзик Максим
Сафин Эдуард
Бояркин Данил
Храмцов Дмитрий
Котов Павел
Комков Сергей</t>
  </si>
  <si>
    <t>1995
1995
1998
1999
1998
1998</t>
  </si>
  <si>
    <t>кмс
кмс
кмс
1
кмс
кмс</t>
  </si>
  <si>
    <t>ХМАО-ЮГРА
Свердл. обл.
ХМАО-ЮГРА</t>
  </si>
  <si>
    <t>БУ ХМАО-ЮГРА ЦСП СКЮ, МАОУ ДОД СДЮСШОР
МБОУ ДОД ГорСЮТур
БУ ХМАО-ЮГРА ЦСП СКЮ, МАОУ ДОД СДЮСШОР г. Нижневартовск</t>
  </si>
  <si>
    <t>Игнатов Э.В., Балашов Е.А.
Салтанов С.В., Гвоздева О.В.
Игнатов Э.В., Балашов Е.А.</t>
  </si>
  <si>
    <t>Сироткин Антон
Буйнов Александр
Ибрагимов Равиль
Гатауллин Альберт
Баранов Николай
Шарый Александр</t>
  </si>
  <si>
    <t>1998
1998
1995
1996
1997
1996</t>
  </si>
  <si>
    <t>Тюменск. обл.
респ. Башкортостан
Тюменск. обл.</t>
  </si>
  <si>
    <t>ОСДЮСШОР, СДЮСШОР №2
Уфа, СДЮСШ по гребле
ОСДЮСШОР, СДЮСШОР №2</t>
  </si>
  <si>
    <t>Токмаков С.А., Конради А.В.
Конради А.В., Токмаков С.А.
Егорова В.П., Волков Н.С.
Токмаков С.А., Конради А.В.</t>
  </si>
  <si>
    <t>Аникин Михаил
Костюченко Сергей
Горбачёв Владислав
Самохин Вячеслав
Смирнов Тимур
Овчинников Илья</t>
  </si>
  <si>
    <t>1996
1997
1999
1998
1996
1997</t>
  </si>
  <si>
    <t>1
1
1
1
1
1</t>
  </si>
  <si>
    <t>Москва
Московская обл.
Хабаровский край
респ. Башкортостан</t>
  </si>
  <si>
    <t>ГБОУ ДОДСН СДЮСШОР «МГФСО»
МГФСО, «Дети белой воды»
г. Раменское, РКТ
Грань
Уфа, ДЮСШ №28</t>
  </si>
  <si>
    <t>Тезиков А.Н., Платонова Е.Н.
Михайлов И.Б.
Непогодин М.М.
Федоров М.В.</t>
  </si>
  <si>
    <t>Бурдин Павел
Матвеев Никита
Зинатуллин Данила
Идильгужин Тимур
Гладких Илья
Копалин Алексей</t>
  </si>
  <si>
    <t>1998
1998
1998
1998
1998
1996</t>
  </si>
  <si>
    <t>Пермский кр.
респ. Башкортостан
Архангельская обл.</t>
  </si>
  <si>
    <t>ДЮСШОР по гребным видам спорта
Уфа, СДЮСШ по гребле
ДЮСШ №3, "Водник", ЦСП "Поморье"</t>
  </si>
  <si>
    <t>Ощепкова О.Л.
Егорова В.П., Волков Н.С.
Аксенов В.И., Амосова Е.А.
Амосова Е.А., Меньшенин В.Л.</t>
  </si>
  <si>
    <t>Смирнова Полина
Гребенёк Светлана
Игнатьева Мария</t>
  </si>
  <si>
    <t>1995
1995
1998</t>
  </si>
  <si>
    <t>мс
мс
кмс</t>
  </si>
  <si>
    <t>СПБ ГБОУ ДОД СДЮСШОР "ШВСМ по ВВС", КОР-1
СПб ГБОУ ДОД СДЮСШОР "ШВСМ по ВВС", КОР-1, ПМК "Олимп", "Каякер.ру"
СПБ ГБОУ ДОД СДЮСШОР "ШВСМ по ВВС", КОР-1, ПМК "Олимп", "Каякер.ру"</t>
  </si>
  <si>
    <t>Смирнов А.А.
Герций С.Е., Рогова Н.С.
Вишняков И.А., Рогова Н.С.</t>
  </si>
  <si>
    <t>Деревянко Наталья
Вохтомина Ирина
Ларионова Ксения</t>
  </si>
  <si>
    <t>1996
1998
1996</t>
  </si>
  <si>
    <t>кмс
1
кмс</t>
  </si>
  <si>
    <t>ХМАО-ЮГРА
Архангельская обл.
Архангельская обл.</t>
  </si>
  <si>
    <t>БУ ХМАО-ЮГРА ЦСП СКЮ, МАОУ ДОО ДОД ЦП "Дельфин", г. Сургут
ДЮСШ №3, "Водник", ЦСП "Поморье"
Белая вода, ЦСП "Поморье"</t>
  </si>
  <si>
    <t>Кулагин С.А.
Амосова Е.А., Меньшенин В.Л.
Меньшенин В.Л.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</si>
</sst>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7" t="s">
        <v>547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>
      <c r="A2" s="9" t="s">
        <v>548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549</v>
      </c>
      <c r="B3" s="10"/>
      <c r="C3" s="11" t="s">
        <v>550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0.25">
      <c r="A4" s="12" t="s">
        <v>602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>
      <c r="A5" s="13" t="s">
        <v>552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0" ht="18">
      <c r="A7" s="9" t="s">
        <v>554</v>
      </c>
      <c r="B7" s="9"/>
      <c r="C7" s="9"/>
      <c r="D7" s="9"/>
      <c r="E7" s="9"/>
      <c r="F7" s="9"/>
      <c r="G7" s="9"/>
      <c r="H7" s="9"/>
      <c r="I7" s="9"/>
      <c r="J7" s="9"/>
    </row>
    <row r="8" spans="1:16" ht="12.75">
      <c r="A8" s="14" t="s">
        <v>553</v>
      </c>
      <c r="B8" s="14" t="s">
        <v>139</v>
      </c>
      <c r="C8" s="14" t="s">
        <v>140</v>
      </c>
      <c r="D8" s="14" t="s">
        <v>483</v>
      </c>
      <c r="E8" s="14" t="s">
        <v>484</v>
      </c>
      <c r="F8" s="14" t="s">
        <v>141</v>
      </c>
      <c r="G8" s="14" t="s">
        <v>142</v>
      </c>
      <c r="H8" s="14" t="s">
        <v>143</v>
      </c>
      <c r="I8" s="14" t="s">
        <v>144</v>
      </c>
      <c r="J8" s="17" t="s">
        <v>555</v>
      </c>
      <c r="K8" s="18"/>
      <c r="L8" s="19"/>
      <c r="M8" s="17" t="s">
        <v>559</v>
      </c>
      <c r="N8" s="18"/>
      <c r="O8" s="19"/>
      <c r="P8" s="14" t="s">
        <v>560</v>
      </c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20" t="s">
        <v>556</v>
      </c>
      <c r="K9" s="20" t="s">
        <v>557</v>
      </c>
      <c r="L9" s="20" t="s">
        <v>558</v>
      </c>
      <c r="M9" s="20" t="s">
        <v>556</v>
      </c>
      <c r="N9" s="20" t="s">
        <v>557</v>
      </c>
      <c r="O9" s="20" t="s">
        <v>558</v>
      </c>
      <c r="P9" s="16"/>
    </row>
    <row r="10" spans="1:16" ht="102">
      <c r="A10" s="21">
        <v>1</v>
      </c>
      <c r="B10" s="22" t="s">
        <v>603</v>
      </c>
      <c r="C10" s="22" t="s">
        <v>604</v>
      </c>
      <c r="D10" s="22">
        <v>1997</v>
      </c>
      <c r="E10" s="22">
        <v>1996</v>
      </c>
      <c r="F10" s="22" t="s">
        <v>605</v>
      </c>
      <c r="G10" s="22" t="s">
        <v>606</v>
      </c>
      <c r="H10" s="22" t="s">
        <v>607</v>
      </c>
      <c r="I10" s="22" t="s">
        <v>608</v>
      </c>
      <c r="J10" s="23">
        <v>118</v>
      </c>
      <c r="K10" s="21">
        <v>16</v>
      </c>
      <c r="L10" s="23">
        <f>J10+K10</f>
        <v>134</v>
      </c>
      <c r="M10" s="23">
        <v>115.33999633789062</v>
      </c>
      <c r="N10" s="21">
        <v>4</v>
      </c>
      <c r="O10" s="23">
        <f>M10+N10</f>
        <v>119.33999633789062</v>
      </c>
      <c r="P10" s="23">
        <f aca="true" t="shared" si="0" ref="P10:P30">MIN(O10,L10)</f>
        <v>119.33999633789062</v>
      </c>
    </row>
    <row r="11" spans="1:16" ht="140.25">
      <c r="A11" s="5">
        <v>2</v>
      </c>
      <c r="B11" s="6" t="s">
        <v>609</v>
      </c>
      <c r="C11" s="6" t="s">
        <v>610</v>
      </c>
      <c r="D11" s="6">
        <v>1996</v>
      </c>
      <c r="E11" s="6">
        <v>1995</v>
      </c>
      <c r="F11" s="6" t="s">
        <v>605</v>
      </c>
      <c r="G11" s="6" t="s">
        <v>611</v>
      </c>
      <c r="H11" s="6" t="s">
        <v>612</v>
      </c>
      <c r="I11" s="6" t="s">
        <v>613</v>
      </c>
      <c r="J11" s="24">
        <v>124.1500015258789</v>
      </c>
      <c r="K11" s="5">
        <v>2</v>
      </c>
      <c r="L11" s="24">
        <f>J11+K11</f>
        <v>126.1500015258789</v>
      </c>
      <c r="M11" s="24">
        <v>125.63999938964844</v>
      </c>
      <c r="N11" s="5">
        <v>4</v>
      </c>
      <c r="O11" s="24">
        <f>M11+N11</f>
        <v>129.63999938964844</v>
      </c>
      <c r="P11" s="24">
        <f t="shared" si="0"/>
        <v>126.1500015258789</v>
      </c>
    </row>
    <row r="12" spans="1:16" ht="165.75">
      <c r="A12" s="5">
        <v>3</v>
      </c>
      <c r="B12" s="6" t="s">
        <v>614</v>
      </c>
      <c r="C12" s="6" t="s">
        <v>615</v>
      </c>
      <c r="D12" s="6">
        <v>1997</v>
      </c>
      <c r="E12" s="6">
        <v>1995</v>
      </c>
      <c r="F12" s="6" t="s">
        <v>605</v>
      </c>
      <c r="G12" s="6" t="s">
        <v>616</v>
      </c>
      <c r="H12" s="6" t="s">
        <v>617</v>
      </c>
      <c r="I12" s="6" t="s">
        <v>618</v>
      </c>
      <c r="J12" s="24">
        <v>126.0199966430664</v>
      </c>
      <c r="K12" s="5">
        <v>2</v>
      </c>
      <c r="L12" s="24">
        <f>J12+K12</f>
        <v>128.0199966430664</v>
      </c>
      <c r="M12" s="24">
        <v>118.87000274658203</v>
      </c>
      <c r="N12" s="5">
        <v>8</v>
      </c>
      <c r="O12" s="24">
        <f>M12+N12</f>
        <v>126.87000274658203</v>
      </c>
      <c r="P12" s="24">
        <f t="shared" si="0"/>
        <v>126.87000274658203</v>
      </c>
    </row>
    <row r="13" spans="1:16" ht="38.25">
      <c r="A13" s="5" t="s">
        <v>562</v>
      </c>
      <c r="B13" s="6" t="s">
        <v>619</v>
      </c>
      <c r="C13" s="6" t="s">
        <v>620</v>
      </c>
      <c r="D13" s="6">
        <v>1996</v>
      </c>
      <c r="E13" s="6">
        <v>1995</v>
      </c>
      <c r="F13" s="6" t="s">
        <v>605</v>
      </c>
      <c r="G13" s="6" t="s">
        <v>281</v>
      </c>
      <c r="H13" s="6" t="s">
        <v>282</v>
      </c>
      <c r="I13" s="6" t="s">
        <v>283</v>
      </c>
      <c r="J13" s="24">
        <v>130.1699981689453</v>
      </c>
      <c r="K13" s="5">
        <v>16</v>
      </c>
      <c r="L13" s="24">
        <f>J13+K13</f>
        <v>146.1699981689453</v>
      </c>
      <c r="M13" s="24">
        <v>123.73999786376953</v>
      </c>
      <c r="N13" s="5">
        <v>4</v>
      </c>
      <c r="O13" s="24">
        <f>M13+N13</f>
        <v>127.73999786376953</v>
      </c>
      <c r="P13" s="24">
        <f t="shared" si="0"/>
        <v>127.73999786376953</v>
      </c>
    </row>
    <row r="14" spans="1:16" ht="89.25">
      <c r="A14" s="5">
        <v>4</v>
      </c>
      <c r="B14" s="6" t="s">
        <v>621</v>
      </c>
      <c r="C14" s="6" t="s">
        <v>622</v>
      </c>
      <c r="D14" s="6">
        <v>1998</v>
      </c>
      <c r="E14" s="6">
        <v>1998</v>
      </c>
      <c r="F14" s="6" t="s">
        <v>623</v>
      </c>
      <c r="G14" s="6" t="s">
        <v>624</v>
      </c>
      <c r="H14" s="6" t="s">
        <v>625</v>
      </c>
      <c r="I14" s="6" t="s">
        <v>626</v>
      </c>
      <c r="J14" s="24">
        <v>139.5500030517578</v>
      </c>
      <c r="K14" s="5">
        <v>6</v>
      </c>
      <c r="L14" s="24">
        <f>J14+K14</f>
        <v>145.5500030517578</v>
      </c>
      <c r="M14" s="24">
        <v>132.08999633789062</v>
      </c>
      <c r="N14" s="5">
        <v>8</v>
      </c>
      <c r="O14" s="24">
        <f>M14+N14</f>
        <v>140.08999633789062</v>
      </c>
      <c r="P14" s="24">
        <f t="shared" si="0"/>
        <v>140.08999633789062</v>
      </c>
    </row>
    <row r="15" spans="1:16" ht="38.25">
      <c r="A15" s="5">
        <v>5</v>
      </c>
      <c r="B15" s="6" t="s">
        <v>627</v>
      </c>
      <c r="C15" s="6" t="s">
        <v>628</v>
      </c>
      <c r="D15" s="6">
        <v>1998</v>
      </c>
      <c r="E15" s="6">
        <v>1996</v>
      </c>
      <c r="F15" s="6" t="s">
        <v>623</v>
      </c>
      <c r="G15" s="6" t="s">
        <v>147</v>
      </c>
      <c r="H15" s="6" t="s">
        <v>213</v>
      </c>
      <c r="I15" s="6" t="s">
        <v>214</v>
      </c>
      <c r="J15" s="24">
        <v>220.60000610351562</v>
      </c>
      <c r="K15" s="5">
        <v>56</v>
      </c>
      <c r="L15" s="24">
        <f>J15+K15</f>
        <v>276.6000061035156</v>
      </c>
      <c r="M15" s="24">
        <v>148.57000732421875</v>
      </c>
      <c r="N15" s="5">
        <v>8</v>
      </c>
      <c r="O15" s="24">
        <f>M15+N15</f>
        <v>156.57000732421875</v>
      </c>
      <c r="P15" s="24">
        <f t="shared" si="0"/>
        <v>156.57000732421875</v>
      </c>
    </row>
    <row r="16" spans="1:16" ht="127.5">
      <c r="A16" s="5">
        <v>6</v>
      </c>
      <c r="B16" s="6" t="s">
        <v>629</v>
      </c>
      <c r="C16" s="6" t="s">
        <v>630</v>
      </c>
      <c r="D16" s="6">
        <v>1998</v>
      </c>
      <c r="E16" s="6">
        <v>1995</v>
      </c>
      <c r="F16" s="6" t="s">
        <v>631</v>
      </c>
      <c r="G16" s="6" t="s">
        <v>632</v>
      </c>
      <c r="H16" s="6" t="s">
        <v>633</v>
      </c>
      <c r="I16" s="6" t="s">
        <v>634</v>
      </c>
      <c r="J16" s="24">
        <v>169.1199951171875</v>
      </c>
      <c r="K16" s="5">
        <v>154</v>
      </c>
      <c r="L16" s="24">
        <f>J16+K16</f>
        <v>323.1199951171875</v>
      </c>
      <c r="M16" s="24">
        <v>153.22000122070312</v>
      </c>
      <c r="N16" s="5">
        <v>4</v>
      </c>
      <c r="O16" s="24">
        <f>M16+N16</f>
        <v>157.22000122070312</v>
      </c>
      <c r="P16" s="24">
        <f t="shared" si="0"/>
        <v>157.22000122070312</v>
      </c>
    </row>
    <row r="17" spans="1:16" ht="76.5">
      <c r="A17" s="5">
        <v>7</v>
      </c>
      <c r="B17" s="6" t="s">
        <v>635</v>
      </c>
      <c r="C17" s="6" t="s">
        <v>636</v>
      </c>
      <c r="D17" s="6">
        <v>1998</v>
      </c>
      <c r="E17" s="6">
        <v>1995</v>
      </c>
      <c r="F17" s="6" t="s">
        <v>623</v>
      </c>
      <c r="G17" s="6" t="s">
        <v>218</v>
      </c>
      <c r="H17" s="6" t="s">
        <v>219</v>
      </c>
      <c r="I17" s="6" t="s">
        <v>637</v>
      </c>
      <c r="J17" s="24">
        <v>169.5800018310547</v>
      </c>
      <c r="K17" s="5">
        <v>22</v>
      </c>
      <c r="L17" s="24">
        <f>J17+K17</f>
        <v>191.5800018310547</v>
      </c>
      <c r="M17" s="24"/>
      <c r="N17" s="5"/>
      <c r="O17" s="24" t="s">
        <v>561</v>
      </c>
      <c r="P17" s="24">
        <f t="shared" si="0"/>
        <v>191.5800018310547</v>
      </c>
    </row>
    <row r="18" spans="1:16" ht="76.5">
      <c r="A18" s="5">
        <v>8</v>
      </c>
      <c r="B18" s="6" t="s">
        <v>638</v>
      </c>
      <c r="C18" s="6" t="s">
        <v>639</v>
      </c>
      <c r="D18" s="6">
        <v>1998</v>
      </c>
      <c r="E18" s="6">
        <v>1997</v>
      </c>
      <c r="F18" s="6" t="s">
        <v>623</v>
      </c>
      <c r="G18" s="6" t="s">
        <v>640</v>
      </c>
      <c r="H18" s="6" t="s">
        <v>641</v>
      </c>
      <c r="I18" s="6" t="s">
        <v>642</v>
      </c>
      <c r="J18" s="24">
        <v>208.55999755859375</v>
      </c>
      <c r="K18" s="5">
        <v>166</v>
      </c>
      <c r="L18" s="24">
        <f>J18+K18</f>
        <v>374.55999755859375</v>
      </c>
      <c r="M18" s="24">
        <v>189.47999572753906</v>
      </c>
      <c r="N18" s="5">
        <v>16</v>
      </c>
      <c r="O18" s="24">
        <f>M18+N18</f>
        <v>205.47999572753906</v>
      </c>
      <c r="P18" s="24">
        <f t="shared" si="0"/>
        <v>205.47999572753906</v>
      </c>
    </row>
    <row r="19" spans="1:16" ht="76.5">
      <c r="A19" s="5">
        <v>9</v>
      </c>
      <c r="B19" s="6" t="s">
        <v>643</v>
      </c>
      <c r="C19" s="6" t="s">
        <v>644</v>
      </c>
      <c r="D19" s="6">
        <v>2000</v>
      </c>
      <c r="E19" s="6">
        <v>1996</v>
      </c>
      <c r="F19" s="6" t="s">
        <v>623</v>
      </c>
      <c r="G19" s="6" t="s">
        <v>152</v>
      </c>
      <c r="H19" s="6" t="s">
        <v>645</v>
      </c>
      <c r="I19" s="6" t="s">
        <v>646</v>
      </c>
      <c r="J19" s="24">
        <v>225.39999389648438</v>
      </c>
      <c r="K19" s="5">
        <v>126</v>
      </c>
      <c r="L19" s="24">
        <f>J19+K19</f>
        <v>351.3999938964844</v>
      </c>
      <c r="M19" s="24">
        <v>188.22000122070312</v>
      </c>
      <c r="N19" s="5">
        <v>18</v>
      </c>
      <c r="O19" s="24">
        <f>M19+N19</f>
        <v>206.22000122070312</v>
      </c>
      <c r="P19" s="24">
        <f t="shared" si="0"/>
        <v>206.22000122070312</v>
      </c>
    </row>
    <row r="20" spans="1:16" ht="76.5">
      <c r="A20" s="5">
        <v>10</v>
      </c>
      <c r="B20" s="6" t="s">
        <v>647</v>
      </c>
      <c r="C20" s="6" t="s">
        <v>648</v>
      </c>
      <c r="D20" s="6">
        <v>1999</v>
      </c>
      <c r="E20" s="6">
        <v>1995</v>
      </c>
      <c r="F20" s="6" t="s">
        <v>623</v>
      </c>
      <c r="G20" s="6" t="s">
        <v>649</v>
      </c>
      <c r="H20" s="6" t="s">
        <v>650</v>
      </c>
      <c r="I20" s="6" t="s">
        <v>651</v>
      </c>
      <c r="J20" s="24"/>
      <c r="K20" s="5"/>
      <c r="L20" s="24" t="s">
        <v>561</v>
      </c>
      <c r="M20" s="24">
        <v>193.3699951171875</v>
      </c>
      <c r="N20" s="5">
        <v>22</v>
      </c>
      <c r="O20" s="24">
        <f>M20+N20</f>
        <v>215.3699951171875</v>
      </c>
      <c r="P20" s="24">
        <f t="shared" si="0"/>
        <v>215.3699951171875</v>
      </c>
    </row>
    <row r="21" spans="1:16" ht="191.25">
      <c r="A21" s="5">
        <v>11</v>
      </c>
      <c r="B21" s="6" t="s">
        <v>652</v>
      </c>
      <c r="C21" s="6" t="s">
        <v>636</v>
      </c>
      <c r="D21" s="6">
        <v>1998</v>
      </c>
      <c r="E21" s="6">
        <v>1995</v>
      </c>
      <c r="F21" s="6" t="s">
        <v>623</v>
      </c>
      <c r="G21" s="6" t="s">
        <v>198</v>
      </c>
      <c r="H21" s="6" t="s">
        <v>653</v>
      </c>
      <c r="I21" s="6" t="s">
        <v>654</v>
      </c>
      <c r="J21" s="24">
        <v>185.8000030517578</v>
      </c>
      <c r="K21" s="5">
        <v>112</v>
      </c>
      <c r="L21" s="24">
        <f>J21+K21</f>
        <v>297.8000030517578</v>
      </c>
      <c r="M21" s="24">
        <v>199.08999633789062</v>
      </c>
      <c r="N21" s="5">
        <v>20</v>
      </c>
      <c r="O21" s="24">
        <f>M21+N21</f>
        <v>219.08999633789062</v>
      </c>
      <c r="P21" s="24">
        <f t="shared" si="0"/>
        <v>219.08999633789062</v>
      </c>
    </row>
    <row r="22" spans="1:16" ht="89.25">
      <c r="A22" s="5">
        <v>12</v>
      </c>
      <c r="B22" s="6" t="s">
        <v>656</v>
      </c>
      <c r="C22" s="6" t="s">
        <v>657</v>
      </c>
      <c r="D22" s="6">
        <v>1999</v>
      </c>
      <c r="E22" s="6">
        <v>1997</v>
      </c>
      <c r="F22" s="6" t="s">
        <v>658</v>
      </c>
      <c r="G22" s="6" t="s">
        <v>659</v>
      </c>
      <c r="H22" s="6" t="s">
        <v>660</v>
      </c>
      <c r="I22" s="6" t="s">
        <v>661</v>
      </c>
      <c r="J22" s="24">
        <v>179.74000549316406</v>
      </c>
      <c r="K22" s="5">
        <v>58</v>
      </c>
      <c r="L22" s="24">
        <f>J22+K22</f>
        <v>237.74000549316406</v>
      </c>
      <c r="M22" s="24">
        <v>181.10000610351562</v>
      </c>
      <c r="N22" s="5">
        <v>52</v>
      </c>
      <c r="O22" s="24">
        <f>M22+N22</f>
        <v>233.10000610351562</v>
      </c>
      <c r="P22" s="24">
        <f t="shared" si="0"/>
        <v>233.10000610351562</v>
      </c>
    </row>
    <row r="23" spans="1:16" ht="114.75">
      <c r="A23" s="5">
        <v>13</v>
      </c>
      <c r="B23" s="6" t="s">
        <v>662</v>
      </c>
      <c r="C23" s="6" t="s">
        <v>663</v>
      </c>
      <c r="D23" s="6">
        <v>2000</v>
      </c>
      <c r="E23" s="6">
        <v>1999</v>
      </c>
      <c r="F23" s="6" t="s">
        <v>664</v>
      </c>
      <c r="G23" s="6" t="s">
        <v>164</v>
      </c>
      <c r="H23" s="6" t="s">
        <v>665</v>
      </c>
      <c r="I23" s="6" t="s">
        <v>666</v>
      </c>
      <c r="J23" s="24">
        <v>340.94000244140625</v>
      </c>
      <c r="K23" s="5">
        <v>264</v>
      </c>
      <c r="L23" s="24">
        <f>J23+K23</f>
        <v>604.9400024414062</v>
      </c>
      <c r="M23" s="24">
        <v>224.8300018310547</v>
      </c>
      <c r="N23" s="5">
        <v>16</v>
      </c>
      <c r="O23" s="24">
        <f>M23+N23</f>
        <v>240.8300018310547</v>
      </c>
      <c r="P23" s="24">
        <f t="shared" si="0"/>
        <v>240.8300018310547</v>
      </c>
    </row>
    <row r="24" spans="1:16" ht="102">
      <c r="A24" s="5">
        <v>14</v>
      </c>
      <c r="B24" s="6" t="s">
        <v>667</v>
      </c>
      <c r="C24" s="6" t="s">
        <v>668</v>
      </c>
      <c r="D24" s="6">
        <v>1998</v>
      </c>
      <c r="E24" s="6">
        <v>1996</v>
      </c>
      <c r="F24" s="6" t="s">
        <v>623</v>
      </c>
      <c r="G24" s="6" t="s">
        <v>669</v>
      </c>
      <c r="H24" s="6" t="s">
        <v>670</v>
      </c>
      <c r="I24" s="6" t="s">
        <v>671</v>
      </c>
      <c r="J24" s="24">
        <v>197.22000122070312</v>
      </c>
      <c r="K24" s="5">
        <v>180</v>
      </c>
      <c r="L24" s="24">
        <f>J24+K24</f>
        <v>377.2200012207031</v>
      </c>
      <c r="M24" s="24">
        <v>187.64999389648438</v>
      </c>
      <c r="N24" s="5">
        <v>62</v>
      </c>
      <c r="O24" s="24">
        <f>M24+N24</f>
        <v>249.64999389648438</v>
      </c>
      <c r="P24" s="24">
        <f t="shared" si="0"/>
        <v>249.64999389648438</v>
      </c>
    </row>
    <row r="25" spans="1:16" ht="140.25">
      <c r="A25" s="5">
        <v>15</v>
      </c>
      <c r="B25" s="6" t="s">
        <v>672</v>
      </c>
      <c r="C25" s="6" t="s">
        <v>673</v>
      </c>
      <c r="D25" s="6">
        <v>1999</v>
      </c>
      <c r="E25" s="6">
        <v>1997</v>
      </c>
      <c r="F25" s="6" t="s">
        <v>623</v>
      </c>
      <c r="G25" s="6" t="s">
        <v>674</v>
      </c>
      <c r="H25" s="6" t="s">
        <v>675</v>
      </c>
      <c r="I25" s="6" t="s">
        <v>676</v>
      </c>
      <c r="J25" s="24">
        <v>192.33999633789062</v>
      </c>
      <c r="K25" s="5">
        <v>66</v>
      </c>
      <c r="L25" s="24">
        <f>J25+K25</f>
        <v>258.3399963378906</v>
      </c>
      <c r="M25" s="24">
        <v>192.25999450683594</v>
      </c>
      <c r="N25" s="5">
        <v>72</v>
      </c>
      <c r="O25" s="24">
        <f>M25+N25</f>
        <v>264.25999450683594</v>
      </c>
      <c r="P25" s="24">
        <f t="shared" si="0"/>
        <v>258.3399963378906</v>
      </c>
    </row>
    <row r="26" spans="1:16" ht="127.5">
      <c r="A26" s="5">
        <v>16</v>
      </c>
      <c r="B26" s="6" t="s">
        <v>677</v>
      </c>
      <c r="C26" s="6" t="s">
        <v>678</v>
      </c>
      <c r="D26" s="6">
        <v>2000</v>
      </c>
      <c r="E26" s="6">
        <v>1998</v>
      </c>
      <c r="F26" s="6" t="s">
        <v>679</v>
      </c>
      <c r="G26" s="6" t="s">
        <v>680</v>
      </c>
      <c r="H26" s="6" t="s">
        <v>681</v>
      </c>
      <c r="I26" s="6" t="s">
        <v>682</v>
      </c>
      <c r="J26" s="24">
        <v>216.72000122070312</v>
      </c>
      <c r="K26" s="5">
        <v>114</v>
      </c>
      <c r="L26" s="24">
        <f>J26+K26</f>
        <v>330.7200012207031</v>
      </c>
      <c r="M26" s="24"/>
      <c r="N26" s="5"/>
      <c r="O26" s="24" t="s">
        <v>561</v>
      </c>
      <c r="P26" s="24">
        <f t="shared" si="0"/>
        <v>330.7200012207031</v>
      </c>
    </row>
    <row r="27" spans="1:16" ht="127.5">
      <c r="A27" s="5">
        <v>17</v>
      </c>
      <c r="B27" s="6" t="s">
        <v>683</v>
      </c>
      <c r="C27" s="6" t="s">
        <v>684</v>
      </c>
      <c r="D27" s="6">
        <v>2000</v>
      </c>
      <c r="E27" s="6">
        <v>1998</v>
      </c>
      <c r="F27" s="6" t="s">
        <v>623</v>
      </c>
      <c r="G27" s="6" t="s">
        <v>685</v>
      </c>
      <c r="H27" s="6" t="s">
        <v>686</v>
      </c>
      <c r="I27" s="6" t="s">
        <v>687</v>
      </c>
      <c r="J27" s="24">
        <v>614.9400024414062</v>
      </c>
      <c r="K27" s="5">
        <v>326</v>
      </c>
      <c r="L27" s="24">
        <f>J27+K27</f>
        <v>940.9400024414062</v>
      </c>
      <c r="M27" s="24">
        <v>228.57000732421875</v>
      </c>
      <c r="N27" s="5">
        <v>118</v>
      </c>
      <c r="O27" s="24">
        <f>M27+N27</f>
        <v>346.57000732421875</v>
      </c>
      <c r="P27" s="24">
        <f t="shared" si="0"/>
        <v>346.57000732421875</v>
      </c>
    </row>
    <row r="28" spans="1:16" ht="89.25">
      <c r="A28" s="5">
        <v>18</v>
      </c>
      <c r="B28" s="6" t="s">
        <v>688</v>
      </c>
      <c r="C28" s="6" t="s">
        <v>689</v>
      </c>
      <c r="D28" s="6">
        <v>2000</v>
      </c>
      <c r="E28" s="6">
        <v>1996</v>
      </c>
      <c r="F28" s="6" t="s">
        <v>690</v>
      </c>
      <c r="G28" s="6" t="s">
        <v>691</v>
      </c>
      <c r="H28" s="6" t="s">
        <v>692</v>
      </c>
      <c r="I28" s="6" t="s">
        <v>693</v>
      </c>
      <c r="J28" s="24">
        <v>252.19000244140625</v>
      </c>
      <c r="K28" s="5">
        <v>184</v>
      </c>
      <c r="L28" s="24">
        <f>J28+K28</f>
        <v>436.19000244140625</v>
      </c>
      <c r="M28" s="24"/>
      <c r="N28" s="5"/>
      <c r="O28" s="24" t="s">
        <v>561</v>
      </c>
      <c r="P28" s="24">
        <f t="shared" si="0"/>
        <v>436.19000244140625</v>
      </c>
    </row>
    <row r="29" spans="1:16" ht="127.5">
      <c r="A29" s="5">
        <v>19</v>
      </c>
      <c r="B29" s="6" t="s">
        <v>694</v>
      </c>
      <c r="C29" s="6" t="s">
        <v>695</v>
      </c>
      <c r="D29" s="6">
        <v>2000</v>
      </c>
      <c r="E29" s="6">
        <v>1998</v>
      </c>
      <c r="F29" s="6" t="s">
        <v>696</v>
      </c>
      <c r="G29" s="6" t="s">
        <v>697</v>
      </c>
      <c r="H29" s="6" t="s">
        <v>698</v>
      </c>
      <c r="I29" s="6" t="s">
        <v>699</v>
      </c>
      <c r="J29" s="24">
        <v>283.739990234375</v>
      </c>
      <c r="K29" s="5">
        <v>324</v>
      </c>
      <c r="L29" s="24">
        <f>J29+K29</f>
        <v>607.739990234375</v>
      </c>
      <c r="M29" s="24">
        <v>295.7200012207031</v>
      </c>
      <c r="N29" s="5">
        <v>178</v>
      </c>
      <c r="O29" s="24">
        <f>M29+N29</f>
        <v>473.7200012207031</v>
      </c>
      <c r="P29" s="24">
        <f t="shared" si="0"/>
        <v>473.7200012207031</v>
      </c>
    </row>
    <row r="30" spans="1:16" ht="76.5">
      <c r="A30" s="5">
        <v>20</v>
      </c>
      <c r="B30" s="6" t="s">
        <v>700</v>
      </c>
      <c r="C30" s="6" t="s">
        <v>684</v>
      </c>
      <c r="D30" s="6">
        <v>2000</v>
      </c>
      <c r="E30" s="6">
        <v>1998</v>
      </c>
      <c r="F30" s="6" t="s">
        <v>701</v>
      </c>
      <c r="G30" s="6" t="s">
        <v>702</v>
      </c>
      <c r="H30" s="6" t="s">
        <v>703</v>
      </c>
      <c r="I30" s="6" t="s">
        <v>704</v>
      </c>
      <c r="J30" s="24">
        <v>280.2200012207031</v>
      </c>
      <c r="K30" s="5">
        <v>420</v>
      </c>
      <c r="L30" s="24">
        <f>J30+K30</f>
        <v>700.2200012207031</v>
      </c>
      <c r="M30" s="24">
        <v>251.80999755859375</v>
      </c>
      <c r="N30" s="5">
        <v>564</v>
      </c>
      <c r="O30" s="24">
        <f>M30+N30</f>
        <v>815.8099975585938</v>
      </c>
      <c r="P30" s="24">
        <f t="shared" si="0"/>
        <v>700.2200012207031</v>
      </c>
    </row>
    <row r="32" spans="1:10" ht="18">
      <c r="A32" s="9" t="s">
        <v>563</v>
      </c>
      <c r="B32" s="9"/>
      <c r="C32" s="9"/>
      <c r="D32" s="9"/>
      <c r="E32" s="9"/>
      <c r="F32" s="9"/>
      <c r="G32" s="9"/>
      <c r="H32" s="9"/>
      <c r="I32" s="9"/>
      <c r="J32" s="9"/>
    </row>
    <row r="33" spans="1:16" ht="12.75">
      <c r="A33" s="14" t="s">
        <v>553</v>
      </c>
      <c r="B33" s="14" t="s">
        <v>139</v>
      </c>
      <c r="C33" s="14" t="s">
        <v>140</v>
      </c>
      <c r="D33" s="14" t="s">
        <v>483</v>
      </c>
      <c r="E33" s="14" t="s">
        <v>484</v>
      </c>
      <c r="F33" s="14" t="s">
        <v>141</v>
      </c>
      <c r="G33" s="14" t="s">
        <v>142</v>
      </c>
      <c r="H33" s="14" t="s">
        <v>143</v>
      </c>
      <c r="I33" s="14" t="s">
        <v>144</v>
      </c>
      <c r="J33" s="17" t="s">
        <v>555</v>
      </c>
      <c r="K33" s="18"/>
      <c r="L33" s="19"/>
      <c r="M33" s="17" t="s">
        <v>559</v>
      </c>
      <c r="N33" s="18"/>
      <c r="O33" s="19"/>
      <c r="P33" s="14" t="s">
        <v>560</v>
      </c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/>
      <c r="J34" s="20" t="s">
        <v>556</v>
      </c>
      <c r="K34" s="20" t="s">
        <v>557</v>
      </c>
      <c r="L34" s="20" t="s">
        <v>558</v>
      </c>
      <c r="M34" s="20" t="s">
        <v>556</v>
      </c>
      <c r="N34" s="20" t="s">
        <v>557</v>
      </c>
      <c r="O34" s="20" t="s">
        <v>558</v>
      </c>
      <c r="P34" s="16"/>
    </row>
    <row r="35" spans="1:16" ht="229.5">
      <c r="A35" s="21">
        <v>1</v>
      </c>
      <c r="B35" s="22" t="s">
        <v>705</v>
      </c>
      <c r="C35" s="22" t="s">
        <v>706</v>
      </c>
      <c r="D35" s="22">
        <v>1996</v>
      </c>
      <c r="E35" s="22">
        <v>1995</v>
      </c>
      <c r="F35" s="22" t="s">
        <v>707</v>
      </c>
      <c r="G35" s="22" t="s">
        <v>708</v>
      </c>
      <c r="H35" s="22" t="s">
        <v>709</v>
      </c>
      <c r="I35" s="22" t="s">
        <v>710</v>
      </c>
      <c r="J35" s="23">
        <v>132.02000427246094</v>
      </c>
      <c r="K35" s="21">
        <v>2</v>
      </c>
      <c r="L35" s="23">
        <f>J35+K35</f>
        <v>134.02000427246094</v>
      </c>
      <c r="M35" s="23">
        <v>131.02000427246094</v>
      </c>
      <c r="N35" s="21">
        <v>8</v>
      </c>
      <c r="O35" s="23">
        <f>M35+N35</f>
        <v>139.02000427246094</v>
      </c>
      <c r="P35" s="23">
        <f aca="true" t="shared" si="1" ref="P35:P40">MIN(O35,L35)</f>
        <v>134.02000427246094</v>
      </c>
    </row>
    <row r="36" spans="1:16" ht="242.25">
      <c r="A36" s="5">
        <v>2</v>
      </c>
      <c r="B36" s="6" t="s">
        <v>711</v>
      </c>
      <c r="C36" s="6" t="s">
        <v>712</v>
      </c>
      <c r="D36" s="6">
        <v>1996</v>
      </c>
      <c r="E36" s="6">
        <v>1995</v>
      </c>
      <c r="F36" s="6" t="s">
        <v>713</v>
      </c>
      <c r="G36" s="6" t="s">
        <v>714</v>
      </c>
      <c r="H36" s="6" t="s">
        <v>715</v>
      </c>
      <c r="I36" s="6" t="s">
        <v>716</v>
      </c>
      <c r="J36" s="24">
        <v>141.6999969482422</v>
      </c>
      <c r="K36" s="5">
        <v>58</v>
      </c>
      <c r="L36" s="24">
        <f>J36+K36</f>
        <v>199.6999969482422</v>
      </c>
      <c r="M36" s="24">
        <v>136.72000122070312</v>
      </c>
      <c r="N36" s="5">
        <v>4</v>
      </c>
      <c r="O36" s="24">
        <f>M36+N36</f>
        <v>140.72000122070312</v>
      </c>
      <c r="P36" s="24">
        <f t="shared" si="1"/>
        <v>140.72000122070312</v>
      </c>
    </row>
    <row r="37" spans="1:16" ht="191.25">
      <c r="A37" s="5">
        <v>3</v>
      </c>
      <c r="B37" s="6" t="s">
        <v>717</v>
      </c>
      <c r="C37" s="6" t="s">
        <v>718</v>
      </c>
      <c r="D37" s="6">
        <v>1999</v>
      </c>
      <c r="E37" s="6">
        <v>1995</v>
      </c>
      <c r="F37" s="6" t="s">
        <v>719</v>
      </c>
      <c r="G37" s="6" t="s">
        <v>720</v>
      </c>
      <c r="H37" s="6" t="s">
        <v>721</v>
      </c>
      <c r="I37" s="6" t="s">
        <v>722</v>
      </c>
      <c r="J37" s="24">
        <v>164.27000427246094</v>
      </c>
      <c r="K37" s="5">
        <v>14</v>
      </c>
      <c r="L37" s="24">
        <f>J37+K37</f>
        <v>178.27000427246094</v>
      </c>
      <c r="M37" s="24">
        <v>154.74000549316406</v>
      </c>
      <c r="N37" s="5">
        <v>4</v>
      </c>
      <c r="O37" s="24">
        <f>M37+N37</f>
        <v>158.74000549316406</v>
      </c>
      <c r="P37" s="24">
        <f t="shared" si="1"/>
        <v>158.74000549316406</v>
      </c>
    </row>
    <row r="38" spans="1:16" ht="127.5">
      <c r="A38" s="5">
        <v>4</v>
      </c>
      <c r="B38" s="6" t="s">
        <v>723</v>
      </c>
      <c r="C38" s="6" t="s">
        <v>724</v>
      </c>
      <c r="D38" s="6">
        <v>1998</v>
      </c>
      <c r="E38" s="6">
        <v>1995</v>
      </c>
      <c r="F38" s="6" t="s">
        <v>719</v>
      </c>
      <c r="G38" s="6" t="s">
        <v>725</v>
      </c>
      <c r="H38" s="6" t="s">
        <v>726</v>
      </c>
      <c r="I38" s="6" t="s">
        <v>727</v>
      </c>
      <c r="J38" s="24">
        <v>157.33999633789062</v>
      </c>
      <c r="K38" s="5">
        <v>20</v>
      </c>
      <c r="L38" s="24">
        <f>J38+K38</f>
        <v>177.33999633789062</v>
      </c>
      <c r="M38" s="24">
        <v>158.97999572753906</v>
      </c>
      <c r="N38" s="5">
        <v>114</v>
      </c>
      <c r="O38" s="24">
        <f>M38+N38</f>
        <v>272.97999572753906</v>
      </c>
      <c r="P38" s="24">
        <f t="shared" si="1"/>
        <v>177.33999633789062</v>
      </c>
    </row>
    <row r="39" spans="1:16" ht="153">
      <c r="A39" s="5">
        <v>5</v>
      </c>
      <c r="B39" s="6" t="s">
        <v>728</v>
      </c>
      <c r="C39" s="6" t="s">
        <v>729</v>
      </c>
      <c r="D39" s="6">
        <v>1999</v>
      </c>
      <c r="E39" s="6">
        <v>1996</v>
      </c>
      <c r="F39" s="6" t="s">
        <v>730</v>
      </c>
      <c r="G39" s="6" t="s">
        <v>731</v>
      </c>
      <c r="H39" s="6" t="s">
        <v>732</v>
      </c>
      <c r="I39" s="6" t="s">
        <v>733</v>
      </c>
      <c r="J39" s="24">
        <v>251.41000366210938</v>
      </c>
      <c r="K39" s="5">
        <v>64</v>
      </c>
      <c r="L39" s="24">
        <f>J39+K39</f>
        <v>315.4100036621094</v>
      </c>
      <c r="M39" s="24">
        <v>199.22000122070312</v>
      </c>
      <c r="N39" s="5">
        <v>26</v>
      </c>
      <c r="O39" s="24">
        <f>M39+N39</f>
        <v>225.22000122070312</v>
      </c>
      <c r="P39" s="24">
        <f t="shared" si="1"/>
        <v>225.22000122070312</v>
      </c>
    </row>
    <row r="40" spans="1:16" ht="127.5">
      <c r="A40" s="5">
        <v>6</v>
      </c>
      <c r="B40" s="6" t="s">
        <v>734</v>
      </c>
      <c r="C40" s="6" t="s">
        <v>735</v>
      </c>
      <c r="D40" s="6">
        <v>1998</v>
      </c>
      <c r="E40" s="6">
        <v>1996</v>
      </c>
      <c r="F40" s="6" t="s">
        <v>730</v>
      </c>
      <c r="G40" s="6" t="s">
        <v>736</v>
      </c>
      <c r="H40" s="6" t="s">
        <v>737</v>
      </c>
      <c r="I40" s="6" t="s">
        <v>738</v>
      </c>
      <c r="J40" s="24">
        <v>256.7900085449219</v>
      </c>
      <c r="K40" s="5">
        <v>176</v>
      </c>
      <c r="L40" s="24">
        <f>J40+K40</f>
        <v>432.7900085449219</v>
      </c>
      <c r="M40" s="24">
        <v>224.0800018310547</v>
      </c>
      <c r="N40" s="5">
        <v>430</v>
      </c>
      <c r="O40" s="24">
        <f>M40+N40</f>
        <v>654.0800018310547</v>
      </c>
      <c r="P40" s="24">
        <f t="shared" si="1"/>
        <v>432.7900085449219</v>
      </c>
    </row>
    <row r="42" spans="1:10" ht="18">
      <c r="A42" s="9" t="s">
        <v>597</v>
      </c>
      <c r="B42" s="9"/>
      <c r="C42" s="9"/>
      <c r="D42" s="9"/>
      <c r="E42" s="9"/>
      <c r="F42" s="9"/>
      <c r="G42" s="9"/>
      <c r="H42" s="9"/>
      <c r="I42" s="9"/>
      <c r="J42" s="9"/>
    </row>
    <row r="43" spans="1:16" ht="12.75">
      <c r="A43" s="14" t="s">
        <v>553</v>
      </c>
      <c r="B43" s="14" t="s">
        <v>139</v>
      </c>
      <c r="C43" s="14" t="s">
        <v>140</v>
      </c>
      <c r="D43" s="14" t="s">
        <v>483</v>
      </c>
      <c r="E43" s="14" t="s">
        <v>484</v>
      </c>
      <c r="F43" s="14" t="s">
        <v>141</v>
      </c>
      <c r="G43" s="14" t="s">
        <v>142</v>
      </c>
      <c r="H43" s="14" t="s">
        <v>143</v>
      </c>
      <c r="I43" s="14" t="s">
        <v>144</v>
      </c>
      <c r="J43" s="17" t="s">
        <v>555</v>
      </c>
      <c r="K43" s="18"/>
      <c r="L43" s="19"/>
      <c r="M43" s="17" t="s">
        <v>559</v>
      </c>
      <c r="N43" s="18"/>
      <c r="O43" s="19"/>
      <c r="P43" s="14" t="s">
        <v>560</v>
      </c>
    </row>
    <row r="44" spans="1:16" ht="12.75">
      <c r="A44" s="16"/>
      <c r="B44" s="16"/>
      <c r="C44" s="16"/>
      <c r="D44" s="16"/>
      <c r="E44" s="16"/>
      <c r="F44" s="16"/>
      <c r="G44" s="16"/>
      <c r="H44" s="16"/>
      <c r="I44" s="16"/>
      <c r="J44" s="20" t="s">
        <v>556</v>
      </c>
      <c r="K44" s="20" t="s">
        <v>557</v>
      </c>
      <c r="L44" s="20" t="s">
        <v>558</v>
      </c>
      <c r="M44" s="20" t="s">
        <v>556</v>
      </c>
      <c r="N44" s="20" t="s">
        <v>557</v>
      </c>
      <c r="O44" s="20" t="s">
        <v>558</v>
      </c>
      <c r="P44" s="16"/>
    </row>
    <row r="45" spans="1:16" ht="242.25">
      <c r="A45" s="21">
        <v>1</v>
      </c>
      <c r="B45" s="22" t="s">
        <v>739</v>
      </c>
      <c r="C45" s="22" t="s">
        <v>740</v>
      </c>
      <c r="D45" s="22">
        <v>1998</v>
      </c>
      <c r="E45" s="22">
        <v>1995</v>
      </c>
      <c r="F45" s="22" t="s">
        <v>741</v>
      </c>
      <c r="G45" s="22" t="s">
        <v>156</v>
      </c>
      <c r="H45" s="22" t="s">
        <v>742</v>
      </c>
      <c r="I45" s="22" t="s">
        <v>743</v>
      </c>
      <c r="J45" s="23">
        <v>141.47999572753906</v>
      </c>
      <c r="K45" s="21">
        <v>6</v>
      </c>
      <c r="L45" s="23">
        <f>J45+K45</f>
        <v>147.47999572753906</v>
      </c>
      <c r="M45" s="23">
        <v>147.97000122070312</v>
      </c>
      <c r="N45" s="21">
        <v>2</v>
      </c>
      <c r="O45" s="23">
        <f>M45+N45</f>
        <v>149.97000122070312</v>
      </c>
      <c r="P45" s="23">
        <f aca="true" t="shared" si="2" ref="P45:P55">MIN(O45,L45)</f>
        <v>147.47999572753906</v>
      </c>
    </row>
    <row r="46" spans="1:16" ht="153">
      <c r="A46" s="5">
        <v>2</v>
      </c>
      <c r="B46" s="6" t="s">
        <v>744</v>
      </c>
      <c r="C46" s="6" t="s">
        <v>745</v>
      </c>
      <c r="D46" s="6">
        <v>1998</v>
      </c>
      <c r="E46" s="6">
        <v>1996</v>
      </c>
      <c r="F46" s="6" t="s">
        <v>746</v>
      </c>
      <c r="G46" s="6" t="s">
        <v>747</v>
      </c>
      <c r="H46" s="6" t="s">
        <v>748</v>
      </c>
      <c r="I46" s="6" t="s">
        <v>749</v>
      </c>
      <c r="J46" s="24">
        <v>161.2100067138672</v>
      </c>
      <c r="K46" s="5">
        <v>14</v>
      </c>
      <c r="L46" s="24">
        <f>J46+K46</f>
        <v>175.2100067138672</v>
      </c>
      <c r="M46" s="24">
        <v>149.91000366210938</v>
      </c>
      <c r="N46" s="5">
        <v>12</v>
      </c>
      <c r="O46" s="24">
        <f>M46+N46</f>
        <v>161.91000366210938</v>
      </c>
      <c r="P46" s="24">
        <f t="shared" si="2"/>
        <v>161.91000366210938</v>
      </c>
    </row>
    <row r="47" spans="1:16" ht="102">
      <c r="A47" s="5">
        <v>3</v>
      </c>
      <c r="B47" s="6" t="s">
        <v>0</v>
      </c>
      <c r="C47" s="6" t="s">
        <v>1</v>
      </c>
      <c r="D47" s="6">
        <v>1997</v>
      </c>
      <c r="E47" s="6">
        <v>1996</v>
      </c>
      <c r="F47" s="6" t="s">
        <v>605</v>
      </c>
      <c r="G47" s="6" t="s">
        <v>2</v>
      </c>
      <c r="H47" s="6" t="s">
        <v>3</v>
      </c>
      <c r="I47" s="6" t="s">
        <v>4</v>
      </c>
      <c r="J47" s="24">
        <v>181.5800018310547</v>
      </c>
      <c r="K47" s="5">
        <v>4</v>
      </c>
      <c r="L47" s="24">
        <f>J47+K47</f>
        <v>185.5800018310547</v>
      </c>
      <c r="M47" s="24">
        <v>157.33999633789062</v>
      </c>
      <c r="N47" s="5">
        <v>6</v>
      </c>
      <c r="O47" s="24">
        <f>M47+N47</f>
        <v>163.33999633789062</v>
      </c>
      <c r="P47" s="24">
        <f t="shared" si="2"/>
        <v>163.33999633789062</v>
      </c>
    </row>
    <row r="48" spans="1:16" ht="89.25">
      <c r="A48" s="5">
        <v>4</v>
      </c>
      <c r="B48" s="6" t="s">
        <v>5</v>
      </c>
      <c r="C48" s="6" t="s">
        <v>6</v>
      </c>
      <c r="D48" s="6">
        <v>2000</v>
      </c>
      <c r="E48" s="6">
        <v>1998</v>
      </c>
      <c r="F48" s="6" t="s">
        <v>746</v>
      </c>
      <c r="G48" s="6" t="s">
        <v>7</v>
      </c>
      <c r="H48" s="6" t="s">
        <v>8</v>
      </c>
      <c r="I48" s="6" t="s">
        <v>9</v>
      </c>
      <c r="J48" s="24">
        <v>164.80999755859375</v>
      </c>
      <c r="K48" s="5">
        <v>4</v>
      </c>
      <c r="L48" s="24">
        <f>J48+K48</f>
        <v>168.80999755859375</v>
      </c>
      <c r="M48" s="24">
        <v>178.5399932861328</v>
      </c>
      <c r="N48" s="5">
        <v>4</v>
      </c>
      <c r="O48" s="24">
        <f>M48+N48</f>
        <v>182.5399932861328</v>
      </c>
      <c r="P48" s="24">
        <f t="shared" si="2"/>
        <v>168.80999755859375</v>
      </c>
    </row>
    <row r="49" spans="1:16" ht="102">
      <c r="A49" s="5">
        <v>5</v>
      </c>
      <c r="B49" s="6" t="s">
        <v>10</v>
      </c>
      <c r="C49" s="6" t="s">
        <v>11</v>
      </c>
      <c r="D49" s="6">
        <v>1999</v>
      </c>
      <c r="E49" s="6">
        <v>1997</v>
      </c>
      <c r="F49" s="6" t="s">
        <v>605</v>
      </c>
      <c r="G49" s="6" t="s">
        <v>12</v>
      </c>
      <c r="H49" s="6" t="s">
        <v>13</v>
      </c>
      <c r="I49" s="6" t="s">
        <v>14</v>
      </c>
      <c r="J49" s="24">
        <v>158.75999450683594</v>
      </c>
      <c r="K49" s="5">
        <v>14</v>
      </c>
      <c r="L49" s="24">
        <f>J49+K49</f>
        <v>172.75999450683594</v>
      </c>
      <c r="M49" s="24">
        <v>161.1300048828125</v>
      </c>
      <c r="N49" s="5">
        <v>10</v>
      </c>
      <c r="O49" s="24">
        <f>M49+N49</f>
        <v>171.1300048828125</v>
      </c>
      <c r="P49" s="24">
        <f t="shared" si="2"/>
        <v>171.1300048828125</v>
      </c>
    </row>
    <row r="50" spans="1:16" ht="114.75">
      <c r="A50" s="5">
        <v>6</v>
      </c>
      <c r="B50" s="6" t="s">
        <v>15</v>
      </c>
      <c r="C50" s="6" t="s">
        <v>16</v>
      </c>
      <c r="D50" s="6">
        <v>2001</v>
      </c>
      <c r="E50" s="6">
        <v>1997</v>
      </c>
      <c r="F50" s="6" t="s">
        <v>696</v>
      </c>
      <c r="G50" s="6" t="s">
        <v>17</v>
      </c>
      <c r="H50" s="6" t="s">
        <v>18</v>
      </c>
      <c r="I50" s="6" t="s">
        <v>19</v>
      </c>
      <c r="J50" s="24">
        <v>225.75999450683594</v>
      </c>
      <c r="K50" s="5">
        <v>64</v>
      </c>
      <c r="L50" s="24">
        <f>J50+K50</f>
        <v>289.75999450683594</v>
      </c>
      <c r="M50" s="24">
        <v>251.25</v>
      </c>
      <c r="N50" s="5">
        <v>112</v>
      </c>
      <c r="O50" s="24">
        <f>M50+N50</f>
        <v>363.25</v>
      </c>
      <c r="P50" s="24">
        <f t="shared" si="2"/>
        <v>289.75999450683594</v>
      </c>
    </row>
    <row r="51" spans="1:16" ht="38.25">
      <c r="A51" s="5">
        <v>7</v>
      </c>
      <c r="B51" s="6" t="s">
        <v>20</v>
      </c>
      <c r="C51" s="6" t="s">
        <v>21</v>
      </c>
      <c r="D51" s="6">
        <v>2000</v>
      </c>
      <c r="E51" s="6">
        <v>1998</v>
      </c>
      <c r="F51" s="6" t="s">
        <v>22</v>
      </c>
      <c r="G51" s="6" t="s">
        <v>164</v>
      </c>
      <c r="H51" s="6" t="s">
        <v>165</v>
      </c>
      <c r="I51" s="6" t="s">
        <v>210</v>
      </c>
      <c r="J51" s="24">
        <v>296.9200134277344</v>
      </c>
      <c r="K51" s="5">
        <v>366</v>
      </c>
      <c r="L51" s="24">
        <f>J51+K51</f>
        <v>662.9200134277344</v>
      </c>
      <c r="M51" s="24">
        <v>295.94000244140625</v>
      </c>
      <c r="N51" s="5">
        <v>122</v>
      </c>
      <c r="O51" s="24">
        <f>M51+N51</f>
        <v>417.94000244140625</v>
      </c>
      <c r="P51" s="24">
        <f t="shared" si="2"/>
        <v>417.94000244140625</v>
      </c>
    </row>
    <row r="52" spans="1:16" ht="76.5">
      <c r="A52" s="5">
        <v>8</v>
      </c>
      <c r="B52" s="6" t="s">
        <v>23</v>
      </c>
      <c r="C52" s="6" t="s">
        <v>24</v>
      </c>
      <c r="D52" s="6">
        <v>1999</v>
      </c>
      <c r="E52" s="6">
        <v>1998</v>
      </c>
      <c r="F52" s="6" t="s">
        <v>623</v>
      </c>
      <c r="G52" s="6" t="s">
        <v>25</v>
      </c>
      <c r="H52" s="6" t="s">
        <v>26</v>
      </c>
      <c r="I52" s="6" t="s">
        <v>27</v>
      </c>
      <c r="J52" s="24">
        <v>292.7200012207031</v>
      </c>
      <c r="K52" s="5">
        <v>126</v>
      </c>
      <c r="L52" s="24">
        <f>J52+K52</f>
        <v>418.7200012207031</v>
      </c>
      <c r="M52" s="24">
        <v>296.07000732421875</v>
      </c>
      <c r="N52" s="5">
        <v>130</v>
      </c>
      <c r="O52" s="24">
        <f>M52+N52</f>
        <v>426.07000732421875</v>
      </c>
      <c r="P52" s="24">
        <f t="shared" si="2"/>
        <v>418.7200012207031</v>
      </c>
    </row>
    <row r="53" spans="1:16" ht="89.25">
      <c r="A53" s="5">
        <v>9</v>
      </c>
      <c r="B53" s="6" t="s">
        <v>28</v>
      </c>
      <c r="C53" s="6" t="s">
        <v>29</v>
      </c>
      <c r="D53" s="6">
        <v>1999</v>
      </c>
      <c r="E53" s="6">
        <v>1998</v>
      </c>
      <c r="F53" s="6" t="s">
        <v>30</v>
      </c>
      <c r="G53" s="6" t="s">
        <v>31</v>
      </c>
      <c r="H53" s="6" t="s">
        <v>32</v>
      </c>
      <c r="I53" s="6" t="s">
        <v>33</v>
      </c>
      <c r="J53" s="24">
        <v>321.30999755859375</v>
      </c>
      <c r="K53" s="5">
        <v>320</v>
      </c>
      <c r="L53" s="24">
        <f>J53+K53</f>
        <v>641.3099975585938</v>
      </c>
      <c r="M53" s="24">
        <v>273.0400085449219</v>
      </c>
      <c r="N53" s="5">
        <v>662</v>
      </c>
      <c r="O53" s="24">
        <f>M53+N53</f>
        <v>935.0400085449219</v>
      </c>
      <c r="P53" s="24">
        <f t="shared" si="2"/>
        <v>641.3099975585938</v>
      </c>
    </row>
    <row r="54" spans="1:16" ht="76.5">
      <c r="A54" s="5">
        <v>10</v>
      </c>
      <c r="B54" s="6" t="s">
        <v>34</v>
      </c>
      <c r="C54" s="6" t="s">
        <v>35</v>
      </c>
      <c r="D54" s="6">
        <v>1999</v>
      </c>
      <c r="E54" s="6">
        <v>1997</v>
      </c>
      <c r="F54" s="6" t="s">
        <v>36</v>
      </c>
      <c r="G54" s="6" t="s">
        <v>37</v>
      </c>
      <c r="H54" s="6" t="s">
        <v>38</v>
      </c>
      <c r="I54" s="6" t="s">
        <v>39</v>
      </c>
      <c r="J54" s="24"/>
      <c r="K54" s="5"/>
      <c r="L54" s="24" t="s">
        <v>561</v>
      </c>
      <c r="M54" s="24"/>
      <c r="N54" s="5"/>
      <c r="O54" s="24" t="s">
        <v>561</v>
      </c>
      <c r="P54" s="24"/>
    </row>
    <row r="55" spans="1:16" ht="89.25">
      <c r="A55" s="5" t="s">
        <v>562</v>
      </c>
      <c r="B55" s="6" t="s">
        <v>40</v>
      </c>
      <c r="C55" s="6" t="s">
        <v>41</v>
      </c>
      <c r="D55" s="6">
        <v>2000</v>
      </c>
      <c r="E55" s="6">
        <v>1999</v>
      </c>
      <c r="F55" s="6" t="s">
        <v>655</v>
      </c>
      <c r="G55" s="6" t="s">
        <v>42</v>
      </c>
      <c r="H55" s="6" t="s">
        <v>43</v>
      </c>
      <c r="I55" s="6" t="s">
        <v>44</v>
      </c>
      <c r="J55" s="24"/>
      <c r="K55" s="5"/>
      <c r="L55" s="24" t="s">
        <v>561</v>
      </c>
      <c r="M55" s="24"/>
      <c r="N55" s="5"/>
      <c r="O55" s="24" t="s">
        <v>561</v>
      </c>
      <c r="P55" s="24"/>
    </row>
    <row r="57" spans="1:10" ht="18">
      <c r="A57" s="9" t="s">
        <v>598</v>
      </c>
      <c r="B57" s="9"/>
      <c r="C57" s="9"/>
      <c r="D57" s="9"/>
      <c r="E57" s="9"/>
      <c r="F57" s="9"/>
      <c r="G57" s="9"/>
      <c r="H57" s="9"/>
      <c r="I57" s="9"/>
      <c r="J57" s="9"/>
    </row>
    <row r="58" spans="1:16" ht="12.75">
      <c r="A58" s="14" t="s">
        <v>553</v>
      </c>
      <c r="B58" s="14" t="s">
        <v>139</v>
      </c>
      <c r="C58" s="14" t="s">
        <v>140</v>
      </c>
      <c r="D58" s="14" t="s">
        <v>483</v>
      </c>
      <c r="E58" s="14" t="s">
        <v>484</v>
      </c>
      <c r="F58" s="14" t="s">
        <v>141</v>
      </c>
      <c r="G58" s="14" t="s">
        <v>142</v>
      </c>
      <c r="H58" s="14" t="s">
        <v>143</v>
      </c>
      <c r="I58" s="14" t="s">
        <v>144</v>
      </c>
      <c r="J58" s="17" t="s">
        <v>555</v>
      </c>
      <c r="K58" s="18"/>
      <c r="L58" s="19"/>
      <c r="M58" s="17" t="s">
        <v>559</v>
      </c>
      <c r="N58" s="18"/>
      <c r="O58" s="19"/>
      <c r="P58" s="14" t="s">
        <v>560</v>
      </c>
    </row>
    <row r="59" spans="1:16" ht="12.75">
      <c r="A59" s="16"/>
      <c r="B59" s="16"/>
      <c r="C59" s="16"/>
      <c r="D59" s="16"/>
      <c r="E59" s="16"/>
      <c r="F59" s="16"/>
      <c r="G59" s="16"/>
      <c r="H59" s="16"/>
      <c r="I59" s="16"/>
      <c r="J59" s="20" t="s">
        <v>556</v>
      </c>
      <c r="K59" s="20" t="s">
        <v>557</v>
      </c>
      <c r="L59" s="20" t="s">
        <v>558</v>
      </c>
      <c r="M59" s="20" t="s">
        <v>556</v>
      </c>
      <c r="N59" s="20" t="s">
        <v>557</v>
      </c>
      <c r="O59" s="20" t="s">
        <v>558</v>
      </c>
      <c r="P59" s="16"/>
    </row>
    <row r="60" spans="1:16" ht="114.75">
      <c r="A60" s="21">
        <v>1</v>
      </c>
      <c r="B60" s="22" t="s">
        <v>45</v>
      </c>
      <c r="C60" s="22" t="s">
        <v>46</v>
      </c>
      <c r="D60" s="22">
        <v>1997</v>
      </c>
      <c r="E60" s="22">
        <v>1995</v>
      </c>
      <c r="F60" s="22" t="s">
        <v>47</v>
      </c>
      <c r="G60" s="22" t="s">
        <v>48</v>
      </c>
      <c r="H60" s="22" t="s">
        <v>49</v>
      </c>
      <c r="I60" s="22" t="s">
        <v>50</v>
      </c>
      <c r="J60" s="23">
        <v>124.4000015258789</v>
      </c>
      <c r="K60" s="21">
        <v>2</v>
      </c>
      <c r="L60" s="23">
        <f>J60+K60</f>
        <v>126.4000015258789</v>
      </c>
      <c r="M60" s="23">
        <v>132.67999267578125</v>
      </c>
      <c r="N60" s="21">
        <v>4</v>
      </c>
      <c r="O60" s="23">
        <f>M60+N60</f>
        <v>136.67999267578125</v>
      </c>
      <c r="P60" s="23">
        <f aca="true" t="shared" si="3" ref="P60:P77">MIN(O60,L60)</f>
        <v>126.4000015258789</v>
      </c>
    </row>
    <row r="61" spans="1:16" ht="191.25">
      <c r="A61" s="5">
        <v>2</v>
      </c>
      <c r="B61" s="6" t="s">
        <v>51</v>
      </c>
      <c r="C61" s="6" t="s">
        <v>52</v>
      </c>
      <c r="D61" s="6">
        <v>1995</v>
      </c>
      <c r="E61" s="6">
        <v>1995</v>
      </c>
      <c r="F61" s="6" t="s">
        <v>53</v>
      </c>
      <c r="G61" s="6" t="s">
        <v>54</v>
      </c>
      <c r="H61" s="6" t="s">
        <v>55</v>
      </c>
      <c r="I61" s="6" t="s">
        <v>56</v>
      </c>
      <c r="J61" s="24">
        <v>127.2699966430664</v>
      </c>
      <c r="K61" s="5">
        <v>4</v>
      </c>
      <c r="L61" s="24">
        <f>J61+K61</f>
        <v>131.2699966430664</v>
      </c>
      <c r="M61" s="24">
        <v>123.73999786376953</v>
      </c>
      <c r="N61" s="5">
        <v>4</v>
      </c>
      <c r="O61" s="24">
        <f>M61+N61</f>
        <v>127.73999786376953</v>
      </c>
      <c r="P61" s="24">
        <f t="shared" si="3"/>
        <v>127.73999786376953</v>
      </c>
    </row>
    <row r="62" spans="1:16" ht="114.75">
      <c r="A62" s="5">
        <v>3</v>
      </c>
      <c r="B62" s="6" t="s">
        <v>57</v>
      </c>
      <c r="C62" s="6" t="s">
        <v>58</v>
      </c>
      <c r="D62" s="6">
        <v>1998</v>
      </c>
      <c r="E62" s="6">
        <v>1997</v>
      </c>
      <c r="F62" s="6" t="s">
        <v>605</v>
      </c>
      <c r="G62" s="6" t="s">
        <v>59</v>
      </c>
      <c r="H62" s="6" t="s">
        <v>60</v>
      </c>
      <c r="I62" s="6" t="s">
        <v>61</v>
      </c>
      <c r="J62" s="24">
        <v>133.3699951171875</v>
      </c>
      <c r="K62" s="5">
        <v>0</v>
      </c>
      <c r="L62" s="24">
        <f>J62+K62</f>
        <v>133.3699951171875</v>
      </c>
      <c r="M62" s="24">
        <v>135.77000427246094</v>
      </c>
      <c r="N62" s="5">
        <v>10</v>
      </c>
      <c r="O62" s="24">
        <f>M62+N62</f>
        <v>145.77000427246094</v>
      </c>
      <c r="P62" s="24">
        <f t="shared" si="3"/>
        <v>133.3699951171875</v>
      </c>
    </row>
    <row r="63" spans="1:16" ht="153">
      <c r="A63" s="5">
        <v>4</v>
      </c>
      <c r="B63" s="6" t="s">
        <v>62</v>
      </c>
      <c r="C63" s="6" t="s">
        <v>63</v>
      </c>
      <c r="D63" s="6">
        <v>1996</v>
      </c>
      <c r="E63" s="6">
        <v>1995</v>
      </c>
      <c r="F63" s="6" t="s">
        <v>605</v>
      </c>
      <c r="G63" s="6" t="s">
        <v>64</v>
      </c>
      <c r="H63" s="6" t="s">
        <v>65</v>
      </c>
      <c r="I63" s="6" t="s">
        <v>66</v>
      </c>
      <c r="J63" s="24">
        <v>127.63999938964844</v>
      </c>
      <c r="K63" s="5">
        <v>6</v>
      </c>
      <c r="L63" s="24">
        <f>J63+K63</f>
        <v>133.63999938964844</v>
      </c>
      <c r="M63" s="24">
        <v>127.87000274658203</v>
      </c>
      <c r="N63" s="5">
        <v>54</v>
      </c>
      <c r="O63" s="24">
        <f>M63+N63</f>
        <v>181.87000274658203</v>
      </c>
      <c r="P63" s="24">
        <f t="shared" si="3"/>
        <v>133.63999938964844</v>
      </c>
    </row>
    <row r="64" spans="1:16" ht="102">
      <c r="A64" s="5">
        <v>5</v>
      </c>
      <c r="B64" s="6" t="s">
        <v>67</v>
      </c>
      <c r="C64" s="6" t="s">
        <v>68</v>
      </c>
      <c r="D64" s="6">
        <v>1996</v>
      </c>
      <c r="E64" s="6">
        <v>1995</v>
      </c>
      <c r="F64" s="6" t="s">
        <v>69</v>
      </c>
      <c r="G64" s="6" t="s">
        <v>70</v>
      </c>
      <c r="H64" s="6" t="s">
        <v>71</v>
      </c>
      <c r="I64" s="6" t="s">
        <v>72</v>
      </c>
      <c r="J64" s="24">
        <v>139.6199951171875</v>
      </c>
      <c r="K64" s="5">
        <v>6</v>
      </c>
      <c r="L64" s="24">
        <f>J64+K64</f>
        <v>145.6199951171875</v>
      </c>
      <c r="M64" s="24">
        <v>135.4499969482422</v>
      </c>
      <c r="N64" s="5">
        <v>110</v>
      </c>
      <c r="O64" s="24">
        <f>M64+N64</f>
        <v>245.4499969482422</v>
      </c>
      <c r="P64" s="24">
        <f t="shared" si="3"/>
        <v>145.6199951171875</v>
      </c>
    </row>
    <row r="65" spans="1:16" ht="127.5">
      <c r="A65" s="5">
        <v>6</v>
      </c>
      <c r="B65" s="6" t="s">
        <v>73</v>
      </c>
      <c r="C65" s="6" t="s">
        <v>620</v>
      </c>
      <c r="D65" s="6">
        <v>1996</v>
      </c>
      <c r="E65" s="6">
        <v>1995</v>
      </c>
      <c r="F65" s="6" t="s">
        <v>631</v>
      </c>
      <c r="G65" s="6" t="s">
        <v>156</v>
      </c>
      <c r="H65" s="6" t="s">
        <v>74</v>
      </c>
      <c r="I65" s="6" t="s">
        <v>75</v>
      </c>
      <c r="J65" s="24">
        <v>141.8000030517578</v>
      </c>
      <c r="K65" s="5">
        <v>18</v>
      </c>
      <c r="L65" s="24">
        <f>J65+K65</f>
        <v>159.8000030517578</v>
      </c>
      <c r="M65" s="24">
        <v>143.02000427246094</v>
      </c>
      <c r="N65" s="5">
        <v>70</v>
      </c>
      <c r="O65" s="24">
        <f>M65+N65</f>
        <v>213.02000427246094</v>
      </c>
      <c r="P65" s="24">
        <f t="shared" si="3"/>
        <v>159.8000030517578</v>
      </c>
    </row>
    <row r="66" spans="1:16" ht="114.75">
      <c r="A66" s="5">
        <v>7</v>
      </c>
      <c r="B66" s="6" t="s">
        <v>76</v>
      </c>
      <c r="C66" s="6" t="s">
        <v>58</v>
      </c>
      <c r="D66" s="6">
        <v>1998</v>
      </c>
      <c r="E66" s="6">
        <v>1997</v>
      </c>
      <c r="F66" s="6" t="s">
        <v>77</v>
      </c>
      <c r="G66" s="6" t="s">
        <v>78</v>
      </c>
      <c r="H66" s="6" t="s">
        <v>79</v>
      </c>
      <c r="I66" s="6" t="s">
        <v>80</v>
      </c>
      <c r="J66" s="24">
        <v>170.27999877929688</v>
      </c>
      <c r="K66" s="5">
        <v>4</v>
      </c>
      <c r="L66" s="24">
        <f>J66+K66</f>
        <v>174.27999877929688</v>
      </c>
      <c r="M66" s="24">
        <v>157.7100067138672</v>
      </c>
      <c r="N66" s="5">
        <v>10</v>
      </c>
      <c r="O66" s="24">
        <f>M66+N66</f>
        <v>167.7100067138672</v>
      </c>
      <c r="P66" s="24">
        <f t="shared" si="3"/>
        <v>167.7100067138672</v>
      </c>
    </row>
    <row r="67" spans="1:16" ht="76.5">
      <c r="A67" s="5">
        <v>8</v>
      </c>
      <c r="B67" s="6" t="s">
        <v>81</v>
      </c>
      <c r="C67" s="6" t="s">
        <v>668</v>
      </c>
      <c r="D67" s="6">
        <v>1998</v>
      </c>
      <c r="E67" s="6">
        <v>1996</v>
      </c>
      <c r="F67" s="6" t="s">
        <v>605</v>
      </c>
      <c r="G67" s="6" t="s">
        <v>164</v>
      </c>
      <c r="H67" s="6" t="s">
        <v>165</v>
      </c>
      <c r="I67" s="6" t="s">
        <v>82</v>
      </c>
      <c r="J67" s="24">
        <v>166.4499969482422</v>
      </c>
      <c r="K67" s="5">
        <v>6</v>
      </c>
      <c r="L67" s="24">
        <f>J67+K67</f>
        <v>172.4499969482422</v>
      </c>
      <c r="M67" s="24">
        <v>201.02999877929688</v>
      </c>
      <c r="N67" s="5">
        <v>70</v>
      </c>
      <c r="O67" s="24">
        <f>M67+N67</f>
        <v>271.0299987792969</v>
      </c>
      <c r="P67" s="24">
        <f t="shared" si="3"/>
        <v>172.4499969482422</v>
      </c>
    </row>
    <row r="68" spans="1:16" ht="102">
      <c r="A68" s="5">
        <v>9</v>
      </c>
      <c r="B68" s="6" t="s">
        <v>83</v>
      </c>
      <c r="C68" s="6" t="s">
        <v>84</v>
      </c>
      <c r="D68" s="6">
        <v>1998</v>
      </c>
      <c r="E68" s="6">
        <v>1995</v>
      </c>
      <c r="F68" s="6" t="s">
        <v>85</v>
      </c>
      <c r="G68" s="6" t="s">
        <v>86</v>
      </c>
      <c r="H68" s="6" t="s">
        <v>87</v>
      </c>
      <c r="I68" s="6" t="s">
        <v>88</v>
      </c>
      <c r="J68" s="24">
        <v>177.00999450683594</v>
      </c>
      <c r="K68" s="5">
        <v>54</v>
      </c>
      <c r="L68" s="24">
        <f>J68+K68</f>
        <v>231.00999450683594</v>
      </c>
      <c r="M68" s="24">
        <v>162.32000732421875</v>
      </c>
      <c r="N68" s="5">
        <v>12</v>
      </c>
      <c r="O68" s="24">
        <f>M68+N68</f>
        <v>174.32000732421875</v>
      </c>
      <c r="P68" s="24">
        <f t="shared" si="3"/>
        <v>174.32000732421875</v>
      </c>
    </row>
    <row r="69" spans="1:16" ht="63.75">
      <c r="A69" s="5">
        <v>10</v>
      </c>
      <c r="B69" s="6" t="s">
        <v>89</v>
      </c>
      <c r="C69" s="6" t="s">
        <v>639</v>
      </c>
      <c r="D69" s="6">
        <v>1998</v>
      </c>
      <c r="E69" s="6">
        <v>1997</v>
      </c>
      <c r="F69" s="6" t="s">
        <v>77</v>
      </c>
      <c r="G69" s="6" t="s">
        <v>90</v>
      </c>
      <c r="H69" s="6" t="s">
        <v>91</v>
      </c>
      <c r="I69" s="6" t="s">
        <v>92</v>
      </c>
      <c r="J69" s="24">
        <v>194.2100067138672</v>
      </c>
      <c r="K69" s="5">
        <v>16</v>
      </c>
      <c r="L69" s="24">
        <f>J69+K69</f>
        <v>210.2100067138672</v>
      </c>
      <c r="M69" s="24">
        <v>161.80999755859375</v>
      </c>
      <c r="N69" s="5">
        <v>16</v>
      </c>
      <c r="O69" s="24">
        <f>M69+N69</f>
        <v>177.80999755859375</v>
      </c>
      <c r="P69" s="24">
        <f t="shared" si="3"/>
        <v>177.80999755859375</v>
      </c>
    </row>
    <row r="70" spans="1:16" ht="76.5">
      <c r="A70" s="5">
        <v>11</v>
      </c>
      <c r="B70" s="6" t="s">
        <v>93</v>
      </c>
      <c r="C70" s="6" t="s">
        <v>94</v>
      </c>
      <c r="D70" s="6">
        <v>1999</v>
      </c>
      <c r="E70" s="6">
        <v>1998</v>
      </c>
      <c r="F70" s="6" t="s">
        <v>623</v>
      </c>
      <c r="G70" s="6" t="s">
        <v>198</v>
      </c>
      <c r="H70" s="6" t="s">
        <v>95</v>
      </c>
      <c r="I70" s="6" t="s">
        <v>200</v>
      </c>
      <c r="J70" s="24">
        <v>174.63999938964844</v>
      </c>
      <c r="K70" s="5">
        <v>4</v>
      </c>
      <c r="L70" s="24">
        <f>J70+K70</f>
        <v>178.63999938964844</v>
      </c>
      <c r="M70" s="24">
        <v>198.02999877929688</v>
      </c>
      <c r="N70" s="5">
        <v>56</v>
      </c>
      <c r="O70" s="24">
        <f>M70+N70</f>
        <v>254.02999877929688</v>
      </c>
      <c r="P70" s="24">
        <f t="shared" si="3"/>
        <v>178.63999938964844</v>
      </c>
    </row>
    <row r="71" spans="1:16" ht="127.5">
      <c r="A71" s="5">
        <v>12</v>
      </c>
      <c r="B71" s="6" t="s">
        <v>96</v>
      </c>
      <c r="C71" s="6" t="s">
        <v>97</v>
      </c>
      <c r="D71" s="6">
        <v>1998</v>
      </c>
      <c r="E71" s="6">
        <v>1995</v>
      </c>
      <c r="F71" s="6" t="s">
        <v>623</v>
      </c>
      <c r="G71" s="6" t="s">
        <v>257</v>
      </c>
      <c r="H71" s="6" t="s">
        <v>98</v>
      </c>
      <c r="I71" s="6" t="s">
        <v>259</v>
      </c>
      <c r="J71" s="24">
        <v>166.02999877929688</v>
      </c>
      <c r="K71" s="5">
        <v>18</v>
      </c>
      <c r="L71" s="24">
        <f>J71+K71</f>
        <v>184.02999877929688</v>
      </c>
      <c r="M71" s="24">
        <v>162.8000030517578</v>
      </c>
      <c r="N71" s="5">
        <v>18</v>
      </c>
      <c r="O71" s="24">
        <f>M71+N71</f>
        <v>180.8000030517578</v>
      </c>
      <c r="P71" s="24">
        <f t="shared" si="3"/>
        <v>180.8000030517578</v>
      </c>
    </row>
    <row r="72" spans="1:16" ht="165.75">
      <c r="A72" s="5">
        <v>13</v>
      </c>
      <c r="B72" s="6" t="s">
        <v>99</v>
      </c>
      <c r="C72" s="6" t="s">
        <v>68</v>
      </c>
      <c r="D72" s="6">
        <v>1996</v>
      </c>
      <c r="E72" s="6">
        <v>1995</v>
      </c>
      <c r="F72" s="6" t="s">
        <v>605</v>
      </c>
      <c r="G72" s="6" t="s">
        <v>100</v>
      </c>
      <c r="H72" s="6" t="s">
        <v>101</v>
      </c>
      <c r="I72" s="6" t="s">
        <v>102</v>
      </c>
      <c r="J72" s="24">
        <v>125.55000305175781</v>
      </c>
      <c r="K72" s="5">
        <v>58</v>
      </c>
      <c r="L72" s="24">
        <f>J72+K72</f>
        <v>183.5500030517578</v>
      </c>
      <c r="M72" s="24">
        <v>135.88999938964844</v>
      </c>
      <c r="N72" s="5">
        <v>54</v>
      </c>
      <c r="O72" s="24">
        <f>M72+N72</f>
        <v>189.88999938964844</v>
      </c>
      <c r="P72" s="24">
        <f t="shared" si="3"/>
        <v>183.5500030517578</v>
      </c>
    </row>
    <row r="73" spans="1:16" ht="63.75">
      <c r="A73" s="5" t="s">
        <v>562</v>
      </c>
      <c r="B73" s="6" t="s">
        <v>103</v>
      </c>
      <c r="C73" s="6" t="s">
        <v>104</v>
      </c>
      <c r="D73" s="6">
        <v>1997</v>
      </c>
      <c r="E73" s="6">
        <v>1996</v>
      </c>
      <c r="F73" s="6" t="s">
        <v>605</v>
      </c>
      <c r="G73" s="6" t="s">
        <v>281</v>
      </c>
      <c r="H73" s="6" t="s">
        <v>105</v>
      </c>
      <c r="I73" s="6" t="s">
        <v>106</v>
      </c>
      <c r="J73" s="24">
        <v>186.0500030517578</v>
      </c>
      <c r="K73" s="5">
        <v>6</v>
      </c>
      <c r="L73" s="24">
        <f>J73+K73</f>
        <v>192.0500030517578</v>
      </c>
      <c r="M73" s="24">
        <v>199.88999938964844</v>
      </c>
      <c r="N73" s="5">
        <v>2</v>
      </c>
      <c r="O73" s="24">
        <f>M73+N73</f>
        <v>201.88999938964844</v>
      </c>
      <c r="P73" s="24">
        <f t="shared" si="3"/>
        <v>192.0500030517578</v>
      </c>
    </row>
    <row r="74" spans="1:16" ht="102">
      <c r="A74" s="5">
        <v>14</v>
      </c>
      <c r="B74" s="6" t="s">
        <v>107</v>
      </c>
      <c r="C74" s="6" t="s">
        <v>108</v>
      </c>
      <c r="D74" s="6">
        <v>2000</v>
      </c>
      <c r="E74" s="6">
        <v>1996</v>
      </c>
      <c r="F74" s="6" t="s">
        <v>623</v>
      </c>
      <c r="G74" s="6" t="s">
        <v>109</v>
      </c>
      <c r="H74" s="6" t="s">
        <v>110</v>
      </c>
      <c r="I74" s="6" t="s">
        <v>111</v>
      </c>
      <c r="J74" s="24">
        <v>173.0399932861328</v>
      </c>
      <c r="K74" s="5">
        <v>20</v>
      </c>
      <c r="L74" s="24">
        <f>J74+K74</f>
        <v>193.0399932861328</v>
      </c>
      <c r="M74" s="24">
        <v>220.0500030517578</v>
      </c>
      <c r="N74" s="5">
        <v>124</v>
      </c>
      <c r="O74" s="24">
        <f>M74+N74</f>
        <v>344.0500030517578</v>
      </c>
      <c r="P74" s="24">
        <f t="shared" si="3"/>
        <v>193.0399932861328</v>
      </c>
    </row>
    <row r="75" spans="1:16" ht="89.25">
      <c r="A75" s="5">
        <v>15</v>
      </c>
      <c r="B75" s="6" t="s">
        <v>112</v>
      </c>
      <c r="C75" s="6" t="s">
        <v>678</v>
      </c>
      <c r="D75" s="6">
        <v>2000</v>
      </c>
      <c r="E75" s="6">
        <v>1998</v>
      </c>
      <c r="F75" s="6" t="s">
        <v>664</v>
      </c>
      <c r="G75" s="6" t="s">
        <v>113</v>
      </c>
      <c r="H75" s="6" t="s">
        <v>114</v>
      </c>
      <c r="I75" s="6" t="s">
        <v>115</v>
      </c>
      <c r="J75" s="24">
        <v>194.8300018310547</v>
      </c>
      <c r="K75" s="5">
        <v>28</v>
      </c>
      <c r="L75" s="24">
        <f>J75+K75</f>
        <v>222.8300018310547</v>
      </c>
      <c r="M75" s="24">
        <v>219.63999938964844</v>
      </c>
      <c r="N75" s="5">
        <v>312</v>
      </c>
      <c r="O75" s="24">
        <f>M75+N75</f>
        <v>531.6399993896484</v>
      </c>
      <c r="P75" s="24">
        <f t="shared" si="3"/>
        <v>222.8300018310547</v>
      </c>
    </row>
    <row r="76" spans="1:16" ht="63.75">
      <c r="A76" s="5">
        <v>16</v>
      </c>
      <c r="B76" s="6" t="s">
        <v>116</v>
      </c>
      <c r="C76" s="6" t="s">
        <v>117</v>
      </c>
      <c r="D76" s="6">
        <v>1999</v>
      </c>
      <c r="E76" s="6">
        <v>1998</v>
      </c>
      <c r="F76" s="6" t="s">
        <v>623</v>
      </c>
      <c r="G76" s="6" t="s">
        <v>118</v>
      </c>
      <c r="H76" s="6" t="s">
        <v>119</v>
      </c>
      <c r="I76" s="6" t="s">
        <v>120</v>
      </c>
      <c r="J76" s="24">
        <v>301.010009765625</v>
      </c>
      <c r="K76" s="5">
        <v>238</v>
      </c>
      <c r="L76" s="24">
        <f>J76+K76</f>
        <v>539.010009765625</v>
      </c>
      <c r="M76" s="24">
        <v>263.3900146484375</v>
      </c>
      <c r="N76" s="5">
        <v>180</v>
      </c>
      <c r="O76" s="24">
        <f>M76+N76</f>
        <v>443.3900146484375</v>
      </c>
      <c r="P76" s="24">
        <f t="shared" si="3"/>
        <v>443.3900146484375</v>
      </c>
    </row>
    <row r="77" spans="1:16" ht="140.25">
      <c r="A77" s="5">
        <v>17</v>
      </c>
      <c r="B77" s="6" t="s">
        <v>121</v>
      </c>
      <c r="C77" s="6" t="s">
        <v>122</v>
      </c>
      <c r="D77" s="6">
        <v>1998</v>
      </c>
      <c r="E77" s="6">
        <v>1995</v>
      </c>
      <c r="F77" s="6" t="s">
        <v>623</v>
      </c>
      <c r="G77" s="6" t="s">
        <v>156</v>
      </c>
      <c r="H77" s="6" t="s">
        <v>123</v>
      </c>
      <c r="I77" s="6" t="s">
        <v>124</v>
      </c>
      <c r="J77" s="24"/>
      <c r="K77" s="5"/>
      <c r="L77" s="24" t="s">
        <v>561</v>
      </c>
      <c r="M77" s="24"/>
      <c r="N77" s="5"/>
      <c r="O77" s="24" t="s">
        <v>561</v>
      </c>
      <c r="P77" s="24"/>
    </row>
    <row r="79" spans="1:10" ht="18">
      <c r="A79" s="9" t="s">
        <v>599</v>
      </c>
      <c r="B79" s="9"/>
      <c r="C79" s="9"/>
      <c r="D79" s="9"/>
      <c r="E79" s="9"/>
      <c r="F79" s="9"/>
      <c r="G79" s="9"/>
      <c r="H79" s="9"/>
      <c r="I79" s="9"/>
      <c r="J79" s="9"/>
    </row>
    <row r="80" spans="1:16" ht="12.75">
      <c r="A80" s="14" t="s">
        <v>553</v>
      </c>
      <c r="B80" s="14" t="s">
        <v>139</v>
      </c>
      <c r="C80" s="14" t="s">
        <v>140</v>
      </c>
      <c r="D80" s="14" t="s">
        <v>483</v>
      </c>
      <c r="E80" s="14" t="s">
        <v>484</v>
      </c>
      <c r="F80" s="14" t="s">
        <v>141</v>
      </c>
      <c r="G80" s="14" t="s">
        <v>142</v>
      </c>
      <c r="H80" s="14" t="s">
        <v>143</v>
      </c>
      <c r="I80" s="14" t="s">
        <v>144</v>
      </c>
      <c r="J80" s="17" t="s">
        <v>555</v>
      </c>
      <c r="K80" s="18"/>
      <c r="L80" s="19"/>
      <c r="M80" s="17" t="s">
        <v>559</v>
      </c>
      <c r="N80" s="18"/>
      <c r="O80" s="19"/>
      <c r="P80" s="14" t="s">
        <v>560</v>
      </c>
    </row>
    <row r="81" spans="1:16" ht="12.75">
      <c r="A81" s="16"/>
      <c r="B81" s="16"/>
      <c r="C81" s="16"/>
      <c r="D81" s="16"/>
      <c r="E81" s="16"/>
      <c r="F81" s="16"/>
      <c r="G81" s="16"/>
      <c r="H81" s="16"/>
      <c r="I81" s="16"/>
      <c r="J81" s="20" t="s">
        <v>556</v>
      </c>
      <c r="K81" s="20" t="s">
        <v>557</v>
      </c>
      <c r="L81" s="20" t="s">
        <v>558</v>
      </c>
      <c r="M81" s="20" t="s">
        <v>556</v>
      </c>
      <c r="N81" s="20" t="s">
        <v>557</v>
      </c>
      <c r="O81" s="20" t="s">
        <v>558</v>
      </c>
      <c r="P81" s="16"/>
    </row>
    <row r="82" spans="1:16" ht="127.5">
      <c r="A82" s="21">
        <v>1</v>
      </c>
      <c r="B82" s="22" t="s">
        <v>125</v>
      </c>
      <c r="C82" s="22" t="s">
        <v>689</v>
      </c>
      <c r="D82" s="22">
        <v>2000</v>
      </c>
      <c r="E82" s="22">
        <v>1996</v>
      </c>
      <c r="F82" s="22" t="s">
        <v>605</v>
      </c>
      <c r="G82" s="22" t="s">
        <v>126</v>
      </c>
      <c r="H82" s="22" t="s">
        <v>127</v>
      </c>
      <c r="I82" s="22" t="s">
        <v>128</v>
      </c>
      <c r="J82" s="23">
        <v>179.02999877929688</v>
      </c>
      <c r="K82" s="21">
        <v>18</v>
      </c>
      <c r="L82" s="23">
        <f>J82+K82</f>
        <v>197.02999877929688</v>
      </c>
      <c r="M82" s="23">
        <v>196.25</v>
      </c>
      <c r="N82" s="21">
        <v>4</v>
      </c>
      <c r="O82" s="23">
        <f>M82+N82</f>
        <v>200.25</v>
      </c>
      <c r="P82" s="23">
        <f>MIN(O82,L82)</f>
        <v>197.02999877929688</v>
      </c>
    </row>
    <row r="83" spans="1:16" ht="102">
      <c r="A83" s="5">
        <v>2</v>
      </c>
      <c r="B83" s="6" t="s">
        <v>129</v>
      </c>
      <c r="C83" s="6" t="s">
        <v>97</v>
      </c>
      <c r="D83" s="6">
        <v>1998</v>
      </c>
      <c r="E83" s="6">
        <v>1995</v>
      </c>
      <c r="F83" s="6" t="s">
        <v>679</v>
      </c>
      <c r="G83" s="6" t="s">
        <v>130</v>
      </c>
      <c r="H83" s="6" t="s">
        <v>131</v>
      </c>
      <c r="I83" s="6" t="s">
        <v>132</v>
      </c>
      <c r="J83" s="24">
        <v>223.61000061035156</v>
      </c>
      <c r="K83" s="5">
        <v>20</v>
      </c>
      <c r="L83" s="24">
        <f>J83+K83</f>
        <v>243.61000061035156</v>
      </c>
      <c r="M83" s="24">
        <v>203.11000061035156</v>
      </c>
      <c r="N83" s="5">
        <v>18</v>
      </c>
      <c r="O83" s="24">
        <f>M83+N83</f>
        <v>221.11000061035156</v>
      </c>
      <c r="P83" s="24">
        <f>MIN(O83,L83)</f>
        <v>221.11000061035156</v>
      </c>
    </row>
    <row r="84" spans="1:16" ht="191.25">
      <c r="A84" s="5">
        <v>3</v>
      </c>
      <c r="B84" s="6" t="s">
        <v>133</v>
      </c>
      <c r="C84" s="6" t="s">
        <v>134</v>
      </c>
      <c r="D84" s="6">
        <v>1998</v>
      </c>
      <c r="E84" s="6">
        <v>1995</v>
      </c>
      <c r="F84" s="6" t="s">
        <v>135</v>
      </c>
      <c r="G84" s="6" t="s">
        <v>136</v>
      </c>
      <c r="H84" s="6" t="s">
        <v>137</v>
      </c>
      <c r="I84" s="6" t="s">
        <v>138</v>
      </c>
      <c r="J84" s="24">
        <v>258.80999755859375</v>
      </c>
      <c r="K84" s="5">
        <v>328</v>
      </c>
      <c r="L84" s="24">
        <f>J84+K84</f>
        <v>586.8099975585938</v>
      </c>
      <c r="M84" s="24">
        <v>264.989990234375</v>
      </c>
      <c r="N84" s="5">
        <v>270</v>
      </c>
      <c r="O84" s="24">
        <f>M84+N84</f>
        <v>534.989990234375</v>
      </c>
      <c r="P84" s="24">
        <f>MIN(O84,L84)</f>
        <v>534.989990234375</v>
      </c>
    </row>
  </sheetData>
  <mergeCells count="71">
    <mergeCell ref="P80:P81"/>
    <mergeCell ref="I80:I81"/>
    <mergeCell ref="A79:J79"/>
    <mergeCell ref="J80:L80"/>
    <mergeCell ref="M80:O80"/>
    <mergeCell ref="E80:E81"/>
    <mergeCell ref="F80:F81"/>
    <mergeCell ref="G80:G81"/>
    <mergeCell ref="H80:H81"/>
    <mergeCell ref="A80:A81"/>
    <mergeCell ref="B80:B81"/>
    <mergeCell ref="C80:C81"/>
    <mergeCell ref="D80:D81"/>
    <mergeCell ref="A57:J57"/>
    <mergeCell ref="J58:L58"/>
    <mergeCell ref="M58:O58"/>
    <mergeCell ref="P58:P59"/>
    <mergeCell ref="P43:P44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43:I44"/>
    <mergeCell ref="A42:J42"/>
    <mergeCell ref="J43:L43"/>
    <mergeCell ref="M43:O43"/>
    <mergeCell ref="E43:E44"/>
    <mergeCell ref="F43:F44"/>
    <mergeCell ref="G43:G44"/>
    <mergeCell ref="H43:H44"/>
    <mergeCell ref="A43:A44"/>
    <mergeCell ref="B43:B44"/>
    <mergeCell ref="C43:C44"/>
    <mergeCell ref="D43:D44"/>
    <mergeCell ref="A32:J32"/>
    <mergeCell ref="J33:L33"/>
    <mergeCell ref="M33:O33"/>
    <mergeCell ref="P33:P34"/>
    <mergeCell ref="P8:P9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7" t="s">
        <v>547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9" t="s">
        <v>548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549</v>
      </c>
      <c r="B3" s="10"/>
      <c r="C3" s="11" t="s">
        <v>550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20.25">
      <c r="A4" s="12" t="s">
        <v>601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3.25">
      <c r="A5" s="13" t="s">
        <v>552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0" ht="18">
      <c r="A7" s="9" t="s">
        <v>554</v>
      </c>
      <c r="B7" s="9"/>
      <c r="C7" s="9"/>
      <c r="D7" s="9"/>
      <c r="E7" s="9"/>
      <c r="F7" s="9"/>
      <c r="G7" s="9"/>
      <c r="H7" s="9"/>
      <c r="I7" s="9"/>
      <c r="J7" s="9"/>
    </row>
    <row r="8" spans="1:13" ht="12.75">
      <c r="A8" s="14" t="s">
        <v>553</v>
      </c>
      <c r="B8" s="14" t="s">
        <v>139</v>
      </c>
      <c r="C8" s="14" t="s">
        <v>140</v>
      </c>
      <c r="D8" s="14" t="s">
        <v>483</v>
      </c>
      <c r="E8" s="14" t="s">
        <v>484</v>
      </c>
      <c r="F8" s="14" t="s">
        <v>141</v>
      </c>
      <c r="G8" s="14" t="s">
        <v>142</v>
      </c>
      <c r="H8" s="14" t="s">
        <v>143</v>
      </c>
      <c r="I8" s="14" t="s">
        <v>144</v>
      </c>
      <c r="J8" s="14" t="s">
        <v>556</v>
      </c>
      <c r="K8" s="14" t="s">
        <v>557</v>
      </c>
      <c r="L8" s="14" t="s">
        <v>558</v>
      </c>
      <c r="M8" s="15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</row>
    <row r="10" spans="1:12" ht="102">
      <c r="A10" s="21">
        <v>1</v>
      </c>
      <c r="B10" s="22" t="s">
        <v>302</v>
      </c>
      <c r="C10" s="22">
        <v>1996</v>
      </c>
      <c r="D10" s="22">
        <v>1996</v>
      </c>
      <c r="E10" s="22">
        <v>1996</v>
      </c>
      <c r="F10" s="22" t="s">
        <v>146</v>
      </c>
      <c r="G10" s="22" t="s">
        <v>271</v>
      </c>
      <c r="H10" s="22" t="s">
        <v>303</v>
      </c>
      <c r="I10" s="22" t="s">
        <v>304</v>
      </c>
      <c r="J10" s="23">
        <v>96.70999908447266</v>
      </c>
      <c r="K10" s="21">
        <v>0</v>
      </c>
      <c r="L10" s="23">
        <f aca="true" t="shared" si="0" ref="L10:L20">J10+K10</f>
        <v>96.70999908447266</v>
      </c>
    </row>
    <row r="11" spans="1:12" ht="38.25">
      <c r="A11" s="5">
        <v>2</v>
      </c>
      <c r="B11" s="6" t="s">
        <v>299</v>
      </c>
      <c r="C11" s="6">
        <v>1997</v>
      </c>
      <c r="D11" s="6">
        <v>1997</v>
      </c>
      <c r="E11" s="6">
        <v>1997</v>
      </c>
      <c r="F11" s="6" t="s">
        <v>146</v>
      </c>
      <c r="G11" s="6" t="s">
        <v>152</v>
      </c>
      <c r="H11" s="6" t="s">
        <v>300</v>
      </c>
      <c r="I11" s="6" t="s">
        <v>301</v>
      </c>
      <c r="J11" s="24">
        <v>98.19000244140625</v>
      </c>
      <c r="K11" s="5">
        <v>4</v>
      </c>
      <c r="L11" s="24">
        <f t="shared" si="0"/>
        <v>102.19000244140625</v>
      </c>
    </row>
    <row r="12" spans="1:12" ht="63.75">
      <c r="A12" s="5">
        <v>3</v>
      </c>
      <c r="B12" s="6" t="s">
        <v>349</v>
      </c>
      <c r="C12" s="6">
        <v>1996</v>
      </c>
      <c r="D12" s="6">
        <v>1996</v>
      </c>
      <c r="E12" s="6">
        <v>1996</v>
      </c>
      <c r="F12" s="6" t="s">
        <v>146</v>
      </c>
      <c r="G12" s="6" t="s">
        <v>152</v>
      </c>
      <c r="H12" s="6" t="s">
        <v>350</v>
      </c>
      <c r="I12" s="6" t="s">
        <v>301</v>
      </c>
      <c r="J12" s="24">
        <v>97.91999816894531</v>
      </c>
      <c r="K12" s="5">
        <v>6</v>
      </c>
      <c r="L12" s="24">
        <f t="shared" si="0"/>
        <v>103.91999816894531</v>
      </c>
    </row>
    <row r="13" spans="1:12" ht="63.75">
      <c r="A13" s="5">
        <v>4</v>
      </c>
      <c r="B13" s="6" t="s">
        <v>356</v>
      </c>
      <c r="C13" s="6">
        <v>1995</v>
      </c>
      <c r="D13" s="6">
        <v>1995</v>
      </c>
      <c r="E13" s="6">
        <v>1995</v>
      </c>
      <c r="F13" s="6" t="s">
        <v>146</v>
      </c>
      <c r="G13" s="6" t="s">
        <v>202</v>
      </c>
      <c r="H13" s="6" t="s">
        <v>357</v>
      </c>
      <c r="I13" s="6" t="s">
        <v>204</v>
      </c>
      <c r="J13" s="24">
        <v>105.13999938964844</v>
      </c>
      <c r="K13" s="5">
        <v>0</v>
      </c>
      <c r="L13" s="24">
        <f t="shared" si="0"/>
        <v>105.13999938964844</v>
      </c>
    </row>
    <row r="14" spans="1:12" ht="25.5">
      <c r="A14" s="5" t="s">
        <v>562</v>
      </c>
      <c r="B14" s="6" t="s">
        <v>280</v>
      </c>
      <c r="C14" s="6">
        <v>1996</v>
      </c>
      <c r="D14" s="6">
        <v>1996</v>
      </c>
      <c r="E14" s="6">
        <v>1996</v>
      </c>
      <c r="F14" s="6" t="s">
        <v>146</v>
      </c>
      <c r="G14" s="6" t="s">
        <v>281</v>
      </c>
      <c r="H14" s="6" t="s">
        <v>282</v>
      </c>
      <c r="I14" s="6" t="s">
        <v>283</v>
      </c>
      <c r="J14" s="24">
        <v>109.51000213623047</v>
      </c>
      <c r="K14" s="5">
        <v>0</v>
      </c>
      <c r="L14" s="24">
        <f t="shared" si="0"/>
        <v>109.51000213623047</v>
      </c>
    </row>
    <row r="15" spans="1:12" ht="38.25">
      <c r="A15" s="5">
        <v>5</v>
      </c>
      <c r="B15" s="6" t="s">
        <v>434</v>
      </c>
      <c r="C15" s="6">
        <v>1998</v>
      </c>
      <c r="D15" s="6">
        <v>1998</v>
      </c>
      <c r="E15" s="6">
        <v>1998</v>
      </c>
      <c r="F15" s="6">
        <v>1</v>
      </c>
      <c r="G15" s="6" t="s">
        <v>228</v>
      </c>
      <c r="H15" s="6" t="s">
        <v>229</v>
      </c>
      <c r="I15" s="6" t="s">
        <v>230</v>
      </c>
      <c r="J15" s="24">
        <v>109.37000274658203</v>
      </c>
      <c r="K15" s="5">
        <v>2</v>
      </c>
      <c r="L15" s="24">
        <f t="shared" si="0"/>
        <v>111.37000274658203</v>
      </c>
    </row>
    <row r="16" spans="1:12" ht="12.75">
      <c r="A16" s="5">
        <v>6</v>
      </c>
      <c r="B16" s="6" t="s">
        <v>178</v>
      </c>
      <c r="C16" s="6">
        <v>1998</v>
      </c>
      <c r="D16" s="6">
        <v>1998</v>
      </c>
      <c r="E16" s="6">
        <v>1998</v>
      </c>
      <c r="F16" s="6">
        <v>1</v>
      </c>
      <c r="G16" s="6" t="s">
        <v>156</v>
      </c>
      <c r="H16" s="6" t="s">
        <v>179</v>
      </c>
      <c r="I16" s="6" t="s">
        <v>180</v>
      </c>
      <c r="J16" s="24">
        <v>109.52999877929688</v>
      </c>
      <c r="K16" s="5">
        <v>6</v>
      </c>
      <c r="L16" s="24">
        <f t="shared" si="0"/>
        <v>115.52999877929688</v>
      </c>
    </row>
    <row r="17" spans="1:12" ht="38.25">
      <c r="A17" s="5">
        <v>7</v>
      </c>
      <c r="B17" s="6" t="s">
        <v>274</v>
      </c>
      <c r="C17" s="6">
        <v>1995</v>
      </c>
      <c r="D17" s="6">
        <v>1995</v>
      </c>
      <c r="E17" s="6">
        <v>1995</v>
      </c>
      <c r="F17" s="6" t="s">
        <v>146</v>
      </c>
      <c r="G17" s="6" t="s">
        <v>257</v>
      </c>
      <c r="H17" s="6" t="s">
        <v>493</v>
      </c>
      <c r="I17" s="6" t="s">
        <v>259</v>
      </c>
      <c r="J17" s="24">
        <v>113.97000122070312</v>
      </c>
      <c r="K17" s="5">
        <v>8</v>
      </c>
      <c r="L17" s="24">
        <f t="shared" si="0"/>
        <v>121.97000122070312</v>
      </c>
    </row>
    <row r="18" spans="1:12" ht="38.25">
      <c r="A18" s="5">
        <v>8</v>
      </c>
      <c r="B18" s="6" t="s">
        <v>231</v>
      </c>
      <c r="C18" s="6">
        <v>1995</v>
      </c>
      <c r="D18" s="6">
        <v>1995</v>
      </c>
      <c r="E18" s="6">
        <v>1995</v>
      </c>
      <c r="F18" s="6">
        <v>1</v>
      </c>
      <c r="G18" s="6" t="s">
        <v>218</v>
      </c>
      <c r="H18" s="6" t="s">
        <v>219</v>
      </c>
      <c r="I18" s="6" t="s">
        <v>232</v>
      </c>
      <c r="J18" s="24">
        <v>120.62999725341797</v>
      </c>
      <c r="K18" s="5">
        <v>2</v>
      </c>
      <c r="L18" s="24">
        <f t="shared" si="0"/>
        <v>122.62999725341797</v>
      </c>
    </row>
    <row r="19" spans="1:12" ht="51">
      <c r="A19" s="5">
        <v>9</v>
      </c>
      <c r="B19" s="6" t="s">
        <v>399</v>
      </c>
      <c r="C19" s="6">
        <v>1995</v>
      </c>
      <c r="D19" s="6">
        <v>1995</v>
      </c>
      <c r="E19" s="6">
        <v>1995</v>
      </c>
      <c r="F19" s="6" t="s">
        <v>146</v>
      </c>
      <c r="G19" s="6" t="s">
        <v>400</v>
      </c>
      <c r="H19" s="6" t="s">
        <v>401</v>
      </c>
      <c r="I19" s="6" t="s">
        <v>402</v>
      </c>
      <c r="J19" s="24">
        <v>95.2300033569336</v>
      </c>
      <c r="K19" s="5">
        <v>52</v>
      </c>
      <c r="L19" s="24">
        <f t="shared" si="0"/>
        <v>147.2300033569336</v>
      </c>
    </row>
    <row r="20" spans="1:12" ht="12.75">
      <c r="A20" s="5">
        <v>10</v>
      </c>
      <c r="B20" s="6" t="s">
        <v>360</v>
      </c>
      <c r="C20" s="6">
        <v>1997</v>
      </c>
      <c r="D20" s="6">
        <v>1997</v>
      </c>
      <c r="E20" s="6">
        <v>1997</v>
      </c>
      <c r="F20" s="6" t="s">
        <v>146</v>
      </c>
      <c r="G20" s="6" t="s">
        <v>156</v>
      </c>
      <c r="H20" s="6" t="s">
        <v>168</v>
      </c>
      <c r="I20" s="6" t="s">
        <v>180</v>
      </c>
      <c r="J20" s="24">
        <v>115.02999877929688</v>
      </c>
      <c r="K20" s="5">
        <v>58</v>
      </c>
      <c r="L20" s="24">
        <f t="shared" si="0"/>
        <v>173.02999877929688</v>
      </c>
    </row>
    <row r="22" spans="1:10" ht="18">
      <c r="A22" s="9" t="s">
        <v>563</v>
      </c>
      <c r="B22" s="9"/>
      <c r="C22" s="9"/>
      <c r="D22" s="9"/>
      <c r="E22" s="9"/>
      <c r="F22" s="9"/>
      <c r="G22" s="9"/>
      <c r="H22" s="9"/>
      <c r="I22" s="9"/>
      <c r="J22" s="9"/>
    </row>
    <row r="23" spans="1:13" ht="12.75">
      <c r="A23" s="14" t="s">
        <v>553</v>
      </c>
      <c r="B23" s="14" t="s">
        <v>139</v>
      </c>
      <c r="C23" s="14" t="s">
        <v>140</v>
      </c>
      <c r="D23" s="14" t="s">
        <v>483</v>
      </c>
      <c r="E23" s="14" t="s">
        <v>484</v>
      </c>
      <c r="F23" s="14" t="s">
        <v>141</v>
      </c>
      <c r="G23" s="14" t="s">
        <v>142</v>
      </c>
      <c r="H23" s="14" t="s">
        <v>143</v>
      </c>
      <c r="I23" s="14" t="s">
        <v>144</v>
      </c>
      <c r="J23" s="14" t="s">
        <v>556</v>
      </c>
      <c r="K23" s="14" t="s">
        <v>557</v>
      </c>
      <c r="L23" s="14" t="s">
        <v>558</v>
      </c>
      <c r="M23" s="15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2" ht="63.75">
      <c r="A25" s="21">
        <v>1</v>
      </c>
      <c r="B25" s="22" t="s">
        <v>564</v>
      </c>
      <c r="C25" s="22" t="s">
        <v>565</v>
      </c>
      <c r="D25" s="22">
        <v>1995</v>
      </c>
      <c r="E25" s="22">
        <v>1995</v>
      </c>
      <c r="F25" s="22" t="s">
        <v>566</v>
      </c>
      <c r="G25" s="22" t="s">
        <v>222</v>
      </c>
      <c r="H25" s="22" t="s">
        <v>223</v>
      </c>
      <c r="I25" s="22" t="s">
        <v>224</v>
      </c>
      <c r="J25" s="23">
        <v>106.68000030517578</v>
      </c>
      <c r="K25" s="21">
        <v>0</v>
      </c>
      <c r="L25" s="23">
        <f aca="true" t="shared" si="1" ref="L25:L33">J25+K25</f>
        <v>106.68000030517578</v>
      </c>
    </row>
    <row r="26" spans="1:12" ht="51">
      <c r="A26" s="5">
        <v>2</v>
      </c>
      <c r="B26" s="6" t="s">
        <v>567</v>
      </c>
      <c r="C26" s="6" t="s">
        <v>568</v>
      </c>
      <c r="D26" s="6">
        <v>1996</v>
      </c>
      <c r="E26" s="6">
        <v>1996</v>
      </c>
      <c r="F26" s="6" t="s">
        <v>566</v>
      </c>
      <c r="G26" s="6" t="s">
        <v>261</v>
      </c>
      <c r="H26" s="6" t="s">
        <v>381</v>
      </c>
      <c r="I26" s="6" t="s">
        <v>382</v>
      </c>
      <c r="J26" s="24">
        <v>108.69999694824219</v>
      </c>
      <c r="K26" s="5">
        <v>0</v>
      </c>
      <c r="L26" s="24">
        <f t="shared" si="1"/>
        <v>108.69999694824219</v>
      </c>
    </row>
    <row r="27" spans="1:12" ht="89.25">
      <c r="A27" s="5">
        <v>3</v>
      </c>
      <c r="B27" s="6" t="s">
        <v>571</v>
      </c>
      <c r="C27" s="6" t="s">
        <v>565</v>
      </c>
      <c r="D27" s="6">
        <v>1995</v>
      </c>
      <c r="E27" s="6">
        <v>1995</v>
      </c>
      <c r="F27" s="6" t="s">
        <v>566</v>
      </c>
      <c r="G27" s="6" t="s">
        <v>498</v>
      </c>
      <c r="H27" s="6" t="s">
        <v>499</v>
      </c>
      <c r="I27" s="6" t="s">
        <v>500</v>
      </c>
      <c r="J27" s="24">
        <v>117.80999755859375</v>
      </c>
      <c r="K27" s="5">
        <v>4</v>
      </c>
      <c r="L27" s="24">
        <f t="shared" si="1"/>
        <v>121.80999755859375</v>
      </c>
    </row>
    <row r="28" spans="1:12" ht="76.5">
      <c r="A28" s="5">
        <v>4</v>
      </c>
      <c r="B28" s="6" t="s">
        <v>573</v>
      </c>
      <c r="C28" s="6" t="s">
        <v>568</v>
      </c>
      <c r="D28" s="6">
        <v>1996</v>
      </c>
      <c r="E28" s="6">
        <v>1996</v>
      </c>
      <c r="F28" s="6" t="s">
        <v>566</v>
      </c>
      <c r="G28" s="6" t="s">
        <v>156</v>
      </c>
      <c r="H28" s="6" t="s">
        <v>534</v>
      </c>
      <c r="I28" s="6" t="s">
        <v>311</v>
      </c>
      <c r="J28" s="24">
        <v>125.37000274658203</v>
      </c>
      <c r="K28" s="5">
        <v>8</v>
      </c>
      <c r="L28" s="24">
        <f t="shared" si="1"/>
        <v>133.37000274658203</v>
      </c>
    </row>
    <row r="29" spans="1:12" ht="25.5">
      <c r="A29" s="5">
        <v>5</v>
      </c>
      <c r="B29" s="6" t="s">
        <v>581</v>
      </c>
      <c r="C29" s="6" t="s">
        <v>582</v>
      </c>
      <c r="D29" s="6">
        <v>1996</v>
      </c>
      <c r="E29" s="6">
        <v>1995</v>
      </c>
      <c r="F29" s="6" t="s">
        <v>579</v>
      </c>
      <c r="G29" s="6" t="s">
        <v>235</v>
      </c>
      <c r="H29" s="6" t="s">
        <v>246</v>
      </c>
      <c r="I29" s="6" t="s">
        <v>237</v>
      </c>
      <c r="J29" s="24">
        <v>130.82000732421875</v>
      </c>
      <c r="K29" s="5">
        <v>6</v>
      </c>
      <c r="L29" s="24">
        <f t="shared" si="1"/>
        <v>136.82000732421875</v>
      </c>
    </row>
    <row r="30" spans="1:12" ht="25.5">
      <c r="A30" s="5">
        <v>6</v>
      </c>
      <c r="B30" s="6" t="s">
        <v>577</v>
      </c>
      <c r="C30" s="6" t="s">
        <v>578</v>
      </c>
      <c r="D30" s="6">
        <v>1999</v>
      </c>
      <c r="E30" s="6">
        <v>1998</v>
      </c>
      <c r="F30" s="6" t="s">
        <v>579</v>
      </c>
      <c r="G30" s="6" t="s">
        <v>202</v>
      </c>
      <c r="H30" s="6" t="s">
        <v>203</v>
      </c>
      <c r="I30" s="6" t="s">
        <v>204</v>
      </c>
      <c r="J30" s="24">
        <v>139.6199951171875</v>
      </c>
      <c r="K30" s="5">
        <v>4</v>
      </c>
      <c r="L30" s="24">
        <f t="shared" si="1"/>
        <v>143.6199951171875</v>
      </c>
    </row>
    <row r="31" spans="1:12" ht="76.5">
      <c r="A31" s="5">
        <v>7</v>
      </c>
      <c r="B31" s="6" t="s">
        <v>580</v>
      </c>
      <c r="C31" s="6" t="s">
        <v>576</v>
      </c>
      <c r="D31" s="6">
        <v>1998</v>
      </c>
      <c r="E31" s="6">
        <v>1998</v>
      </c>
      <c r="F31" s="6" t="s">
        <v>566</v>
      </c>
      <c r="G31" s="6" t="s">
        <v>271</v>
      </c>
      <c r="H31" s="6" t="s">
        <v>325</v>
      </c>
      <c r="I31" s="6" t="s">
        <v>326</v>
      </c>
      <c r="J31" s="24">
        <v>147.77999877929688</v>
      </c>
      <c r="K31" s="5">
        <v>6</v>
      </c>
      <c r="L31" s="24">
        <f t="shared" si="1"/>
        <v>153.77999877929688</v>
      </c>
    </row>
    <row r="32" spans="1:12" ht="63.75">
      <c r="A32" s="5">
        <v>8</v>
      </c>
      <c r="B32" s="6" t="s">
        <v>572</v>
      </c>
      <c r="C32" s="6" t="s">
        <v>565</v>
      </c>
      <c r="D32" s="6">
        <v>1995</v>
      </c>
      <c r="E32" s="6">
        <v>1995</v>
      </c>
      <c r="F32" s="6" t="s">
        <v>570</v>
      </c>
      <c r="G32" s="6" t="s">
        <v>202</v>
      </c>
      <c r="H32" s="6" t="s">
        <v>362</v>
      </c>
      <c r="I32" s="6" t="s">
        <v>539</v>
      </c>
      <c r="J32" s="24">
        <v>119.20999908447266</v>
      </c>
      <c r="K32" s="5">
        <v>50</v>
      </c>
      <c r="L32" s="24">
        <f t="shared" si="1"/>
        <v>169.20999908447266</v>
      </c>
    </row>
    <row r="33" spans="1:12" ht="63.75">
      <c r="A33" s="5">
        <v>9</v>
      </c>
      <c r="B33" s="6" t="s">
        <v>574</v>
      </c>
      <c r="C33" s="6" t="s">
        <v>565</v>
      </c>
      <c r="D33" s="6">
        <v>1995</v>
      </c>
      <c r="E33" s="6">
        <v>1995</v>
      </c>
      <c r="F33" s="6" t="s">
        <v>566</v>
      </c>
      <c r="G33" s="6" t="s">
        <v>271</v>
      </c>
      <c r="H33" s="6" t="s">
        <v>367</v>
      </c>
      <c r="I33" s="6" t="s">
        <v>326</v>
      </c>
      <c r="J33" s="24">
        <v>148.38999938964844</v>
      </c>
      <c r="K33" s="5">
        <v>106</v>
      </c>
      <c r="L33" s="24">
        <f t="shared" si="1"/>
        <v>254.38999938964844</v>
      </c>
    </row>
    <row r="35" spans="1:10" ht="18">
      <c r="A35" s="9" t="s">
        <v>597</v>
      </c>
      <c r="B35" s="9"/>
      <c r="C35" s="9"/>
      <c r="D35" s="9"/>
      <c r="E35" s="9"/>
      <c r="F35" s="9"/>
      <c r="G35" s="9"/>
      <c r="H35" s="9"/>
      <c r="I35" s="9"/>
      <c r="J35" s="9"/>
    </row>
    <row r="36" spans="1:13" ht="12.75">
      <c r="A36" s="14" t="s">
        <v>553</v>
      </c>
      <c r="B36" s="14" t="s">
        <v>139</v>
      </c>
      <c r="C36" s="14" t="s">
        <v>140</v>
      </c>
      <c r="D36" s="14" t="s">
        <v>483</v>
      </c>
      <c r="E36" s="14" t="s">
        <v>484</v>
      </c>
      <c r="F36" s="14" t="s">
        <v>141</v>
      </c>
      <c r="G36" s="14" t="s">
        <v>142</v>
      </c>
      <c r="H36" s="14" t="s">
        <v>143</v>
      </c>
      <c r="I36" s="14" t="s">
        <v>144</v>
      </c>
      <c r="J36" s="14" t="s">
        <v>556</v>
      </c>
      <c r="K36" s="14" t="s">
        <v>557</v>
      </c>
      <c r="L36" s="14" t="s">
        <v>558</v>
      </c>
      <c r="M36" s="15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/>
    </row>
    <row r="38" spans="1:12" ht="89.25">
      <c r="A38" s="21">
        <v>1</v>
      </c>
      <c r="B38" s="22" t="s">
        <v>265</v>
      </c>
      <c r="C38" s="22">
        <v>1995</v>
      </c>
      <c r="D38" s="22">
        <v>1995</v>
      </c>
      <c r="E38" s="22">
        <v>1995</v>
      </c>
      <c r="F38" s="22" t="s">
        <v>194</v>
      </c>
      <c r="G38" s="22" t="s">
        <v>156</v>
      </c>
      <c r="H38" s="22" t="s">
        <v>266</v>
      </c>
      <c r="I38" s="22" t="s">
        <v>541</v>
      </c>
      <c r="J38" s="23">
        <v>116.22000122070312</v>
      </c>
      <c r="K38" s="21">
        <v>2</v>
      </c>
      <c r="L38" s="23">
        <f aca="true" t="shared" si="2" ref="L38:L48">J38+K38</f>
        <v>118.22000122070312</v>
      </c>
    </row>
    <row r="39" spans="1:12" ht="63.75">
      <c r="A39" s="5">
        <v>2</v>
      </c>
      <c r="B39" s="6" t="s">
        <v>449</v>
      </c>
      <c r="C39" s="6">
        <v>1995</v>
      </c>
      <c r="D39" s="6">
        <v>1995</v>
      </c>
      <c r="E39" s="6">
        <v>1995</v>
      </c>
      <c r="F39" s="6" t="s">
        <v>194</v>
      </c>
      <c r="G39" s="6" t="s">
        <v>156</v>
      </c>
      <c r="H39" s="6" t="s">
        <v>443</v>
      </c>
      <c r="I39" s="6" t="s">
        <v>311</v>
      </c>
      <c r="J39" s="24">
        <v>116.25</v>
      </c>
      <c r="K39" s="5">
        <v>4</v>
      </c>
      <c r="L39" s="24">
        <f t="shared" si="2"/>
        <v>120.25</v>
      </c>
    </row>
    <row r="40" spans="1:12" ht="38.25">
      <c r="A40" s="5">
        <v>3</v>
      </c>
      <c r="B40" s="6" t="s">
        <v>338</v>
      </c>
      <c r="C40" s="6">
        <v>1997</v>
      </c>
      <c r="D40" s="6">
        <v>1997</v>
      </c>
      <c r="E40" s="6">
        <v>1997</v>
      </c>
      <c r="F40" s="6" t="s">
        <v>146</v>
      </c>
      <c r="G40" s="6" t="s">
        <v>152</v>
      </c>
      <c r="H40" s="6" t="s">
        <v>300</v>
      </c>
      <c r="I40" s="6" t="s">
        <v>301</v>
      </c>
      <c r="J40" s="24">
        <v>120.9800033569336</v>
      </c>
      <c r="K40" s="5">
        <v>2</v>
      </c>
      <c r="L40" s="24">
        <f t="shared" si="2"/>
        <v>122.9800033569336</v>
      </c>
    </row>
    <row r="41" spans="1:12" ht="89.25">
      <c r="A41" s="5">
        <v>4</v>
      </c>
      <c r="B41" s="6" t="s">
        <v>292</v>
      </c>
      <c r="C41" s="6">
        <v>1998</v>
      </c>
      <c r="D41" s="6">
        <v>1998</v>
      </c>
      <c r="E41" s="6">
        <v>1998</v>
      </c>
      <c r="F41" s="6" t="s">
        <v>146</v>
      </c>
      <c r="G41" s="6" t="s">
        <v>156</v>
      </c>
      <c r="H41" s="6" t="s">
        <v>293</v>
      </c>
      <c r="I41" s="6" t="s">
        <v>294</v>
      </c>
      <c r="J41" s="24">
        <v>128.75</v>
      </c>
      <c r="K41" s="5">
        <v>2</v>
      </c>
      <c r="L41" s="24">
        <f t="shared" si="2"/>
        <v>130.75</v>
      </c>
    </row>
    <row r="42" spans="1:12" ht="38.25">
      <c r="A42" s="5">
        <v>5</v>
      </c>
      <c r="B42" s="6" t="s">
        <v>227</v>
      </c>
      <c r="C42" s="6">
        <v>1998</v>
      </c>
      <c r="D42" s="6">
        <v>1998</v>
      </c>
      <c r="E42" s="6">
        <v>1998</v>
      </c>
      <c r="F42" s="6">
        <v>1</v>
      </c>
      <c r="G42" s="6" t="s">
        <v>228</v>
      </c>
      <c r="H42" s="6" t="s">
        <v>229</v>
      </c>
      <c r="I42" s="6" t="s">
        <v>230</v>
      </c>
      <c r="J42" s="24">
        <v>133.07000732421875</v>
      </c>
      <c r="K42" s="5">
        <v>2</v>
      </c>
      <c r="L42" s="24">
        <f t="shared" si="2"/>
        <v>135.07000732421875</v>
      </c>
    </row>
    <row r="43" spans="1:12" ht="25.5">
      <c r="A43" s="5" t="s">
        <v>562</v>
      </c>
      <c r="B43" s="6" t="s">
        <v>327</v>
      </c>
      <c r="C43" s="6">
        <v>1999</v>
      </c>
      <c r="D43" s="6">
        <v>1999</v>
      </c>
      <c r="E43" s="6">
        <v>1999</v>
      </c>
      <c r="F43" s="6">
        <v>1</v>
      </c>
      <c r="G43" s="6" t="s">
        <v>281</v>
      </c>
      <c r="H43" s="6" t="s">
        <v>282</v>
      </c>
      <c r="I43" s="6" t="s">
        <v>328</v>
      </c>
      <c r="J43" s="24">
        <v>129.47999572753906</v>
      </c>
      <c r="K43" s="5">
        <v>8</v>
      </c>
      <c r="L43" s="24">
        <f t="shared" si="2"/>
        <v>137.47999572753906</v>
      </c>
    </row>
    <row r="44" spans="1:12" ht="51">
      <c r="A44" s="5">
        <v>6</v>
      </c>
      <c r="B44" s="6" t="s">
        <v>421</v>
      </c>
      <c r="C44" s="6">
        <v>1996</v>
      </c>
      <c r="D44" s="6">
        <v>1996</v>
      </c>
      <c r="E44" s="6">
        <v>1996</v>
      </c>
      <c r="F44" s="6" t="s">
        <v>146</v>
      </c>
      <c r="G44" s="6" t="s">
        <v>257</v>
      </c>
      <c r="H44" s="6" t="s">
        <v>364</v>
      </c>
      <c r="I44" s="6" t="s">
        <v>422</v>
      </c>
      <c r="J44" s="24">
        <v>132.41000366210938</v>
      </c>
      <c r="K44" s="5">
        <v>8</v>
      </c>
      <c r="L44" s="24">
        <f t="shared" si="2"/>
        <v>140.41000366210938</v>
      </c>
    </row>
    <row r="45" spans="1:12" ht="25.5">
      <c r="A45" s="5">
        <v>7</v>
      </c>
      <c r="B45" s="6" t="s">
        <v>471</v>
      </c>
      <c r="C45" s="6">
        <v>1997</v>
      </c>
      <c r="D45" s="6">
        <v>1997</v>
      </c>
      <c r="E45" s="6">
        <v>1997</v>
      </c>
      <c r="F45" s="6" t="s">
        <v>146</v>
      </c>
      <c r="G45" s="6" t="s">
        <v>152</v>
      </c>
      <c r="H45" s="6" t="s">
        <v>300</v>
      </c>
      <c r="I45" s="6" t="s">
        <v>154</v>
      </c>
      <c r="J45" s="24">
        <v>138.77000427246094</v>
      </c>
      <c r="K45" s="5">
        <v>2</v>
      </c>
      <c r="L45" s="24">
        <f t="shared" si="2"/>
        <v>140.77000427246094</v>
      </c>
    </row>
    <row r="46" spans="1:12" ht="25.5">
      <c r="A46" s="5">
        <v>8</v>
      </c>
      <c r="B46" s="6" t="s">
        <v>170</v>
      </c>
      <c r="C46" s="6">
        <v>1997</v>
      </c>
      <c r="D46" s="6">
        <v>1997</v>
      </c>
      <c r="E46" s="6">
        <v>1997</v>
      </c>
      <c r="F46" s="6" t="s">
        <v>146</v>
      </c>
      <c r="G46" s="6" t="s">
        <v>171</v>
      </c>
      <c r="H46" s="6" t="s">
        <v>172</v>
      </c>
      <c r="I46" s="6" t="s">
        <v>173</v>
      </c>
      <c r="J46" s="24">
        <v>139.44000244140625</v>
      </c>
      <c r="K46" s="5">
        <v>4</v>
      </c>
      <c r="L46" s="24">
        <f t="shared" si="2"/>
        <v>143.44000244140625</v>
      </c>
    </row>
    <row r="47" spans="1:12" ht="25.5">
      <c r="A47" s="5">
        <v>9</v>
      </c>
      <c r="B47" s="6" t="s">
        <v>472</v>
      </c>
      <c r="C47" s="6">
        <v>2000</v>
      </c>
      <c r="D47" s="6">
        <v>2000</v>
      </c>
      <c r="E47" s="6">
        <v>2000</v>
      </c>
      <c r="F47" s="6" t="s">
        <v>146</v>
      </c>
      <c r="G47" s="6" t="s">
        <v>235</v>
      </c>
      <c r="H47" s="6" t="s">
        <v>246</v>
      </c>
      <c r="I47" s="6" t="s">
        <v>237</v>
      </c>
      <c r="J47" s="24">
        <v>150.38999938964844</v>
      </c>
      <c r="K47" s="5">
        <v>6</v>
      </c>
      <c r="L47" s="24">
        <f t="shared" si="2"/>
        <v>156.38999938964844</v>
      </c>
    </row>
    <row r="48" spans="1:12" ht="76.5">
      <c r="A48" s="5">
        <v>10</v>
      </c>
      <c r="B48" s="6" t="s">
        <v>270</v>
      </c>
      <c r="C48" s="6">
        <v>1996</v>
      </c>
      <c r="D48" s="6">
        <v>1996</v>
      </c>
      <c r="E48" s="6">
        <v>1996</v>
      </c>
      <c r="F48" s="6" t="s">
        <v>146</v>
      </c>
      <c r="G48" s="6" t="s">
        <v>271</v>
      </c>
      <c r="H48" s="6" t="s">
        <v>272</v>
      </c>
      <c r="I48" s="6" t="s">
        <v>273</v>
      </c>
      <c r="J48" s="24"/>
      <c r="K48" s="5"/>
      <c r="L48" s="24" t="s">
        <v>561</v>
      </c>
    </row>
    <row r="50" spans="1:10" ht="18">
      <c r="A50" s="9" t="s">
        <v>598</v>
      </c>
      <c r="B50" s="9"/>
      <c r="C50" s="9"/>
      <c r="D50" s="9"/>
      <c r="E50" s="9"/>
      <c r="F50" s="9"/>
      <c r="G50" s="9"/>
      <c r="H50" s="9"/>
      <c r="I50" s="9"/>
      <c r="J50" s="9"/>
    </row>
    <row r="51" spans="1:13" ht="12.75">
      <c r="A51" s="14" t="s">
        <v>553</v>
      </c>
      <c r="B51" s="14" t="s">
        <v>139</v>
      </c>
      <c r="C51" s="14" t="s">
        <v>140</v>
      </c>
      <c r="D51" s="14" t="s">
        <v>483</v>
      </c>
      <c r="E51" s="14" t="s">
        <v>484</v>
      </c>
      <c r="F51" s="14" t="s">
        <v>141</v>
      </c>
      <c r="G51" s="14" t="s">
        <v>142</v>
      </c>
      <c r="H51" s="14" t="s">
        <v>143</v>
      </c>
      <c r="I51" s="14" t="s">
        <v>144</v>
      </c>
      <c r="J51" s="14" t="s">
        <v>556</v>
      </c>
      <c r="K51" s="14" t="s">
        <v>557</v>
      </c>
      <c r="L51" s="14" t="s">
        <v>558</v>
      </c>
      <c r="M51" s="15"/>
    </row>
    <row r="52" spans="1:1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</row>
    <row r="53" spans="1:12" ht="63.75">
      <c r="A53" s="21">
        <v>1</v>
      </c>
      <c r="B53" s="22" t="s">
        <v>447</v>
      </c>
      <c r="C53" s="22">
        <v>1995</v>
      </c>
      <c r="D53" s="22">
        <v>1995</v>
      </c>
      <c r="E53" s="22">
        <v>1995</v>
      </c>
      <c r="F53" s="22" t="s">
        <v>146</v>
      </c>
      <c r="G53" s="22" t="s">
        <v>156</v>
      </c>
      <c r="H53" s="22" t="s">
        <v>443</v>
      </c>
      <c r="I53" s="22" t="s">
        <v>169</v>
      </c>
      <c r="J53" s="23">
        <v>102.44999694824219</v>
      </c>
      <c r="K53" s="21">
        <v>2</v>
      </c>
      <c r="L53" s="23">
        <f aca="true" t="shared" si="3" ref="L53:L64">J53+K53</f>
        <v>104.44999694824219</v>
      </c>
    </row>
    <row r="54" spans="1:12" ht="25.5">
      <c r="A54" s="5" t="s">
        <v>562</v>
      </c>
      <c r="B54" s="6" t="s">
        <v>343</v>
      </c>
      <c r="C54" s="6">
        <v>1997</v>
      </c>
      <c r="D54" s="6">
        <v>1997</v>
      </c>
      <c r="E54" s="6">
        <v>1997</v>
      </c>
      <c r="F54" s="6" t="s">
        <v>146</v>
      </c>
      <c r="G54" s="6" t="s">
        <v>281</v>
      </c>
      <c r="H54" s="6" t="s">
        <v>344</v>
      </c>
      <c r="I54" s="6" t="s">
        <v>345</v>
      </c>
      <c r="J54" s="24">
        <v>104.72000122070312</v>
      </c>
      <c r="K54" s="5">
        <v>2</v>
      </c>
      <c r="L54" s="24">
        <f t="shared" si="3"/>
        <v>106.72000122070312</v>
      </c>
    </row>
    <row r="55" spans="1:12" ht="51">
      <c r="A55" s="5">
        <v>2</v>
      </c>
      <c r="B55" s="6" t="s">
        <v>363</v>
      </c>
      <c r="C55" s="6">
        <v>1996</v>
      </c>
      <c r="D55" s="6">
        <v>1996</v>
      </c>
      <c r="E55" s="6">
        <v>1996</v>
      </c>
      <c r="F55" s="6" t="s">
        <v>146</v>
      </c>
      <c r="G55" s="6" t="s">
        <v>257</v>
      </c>
      <c r="H55" s="6" t="s">
        <v>364</v>
      </c>
      <c r="I55" s="6" t="s">
        <v>365</v>
      </c>
      <c r="J55" s="24">
        <v>104.97000122070312</v>
      </c>
      <c r="K55" s="5">
        <v>2</v>
      </c>
      <c r="L55" s="24">
        <f t="shared" si="3"/>
        <v>106.97000122070312</v>
      </c>
    </row>
    <row r="56" spans="1:12" ht="38.25">
      <c r="A56" s="5">
        <v>3</v>
      </c>
      <c r="B56" s="6" t="s">
        <v>163</v>
      </c>
      <c r="C56" s="6">
        <v>1997</v>
      </c>
      <c r="D56" s="6">
        <v>1997</v>
      </c>
      <c r="E56" s="6">
        <v>1997</v>
      </c>
      <c r="F56" s="6" t="s">
        <v>146</v>
      </c>
      <c r="G56" s="6" t="s">
        <v>164</v>
      </c>
      <c r="H56" s="6" t="s">
        <v>165</v>
      </c>
      <c r="I56" s="6" t="s">
        <v>166</v>
      </c>
      <c r="J56" s="24">
        <v>103.80999755859375</v>
      </c>
      <c r="K56" s="5">
        <v>4</v>
      </c>
      <c r="L56" s="24">
        <f t="shared" si="3"/>
        <v>107.80999755859375</v>
      </c>
    </row>
    <row r="57" spans="1:12" ht="51">
      <c r="A57" s="5">
        <v>4</v>
      </c>
      <c r="B57" s="6" t="s">
        <v>479</v>
      </c>
      <c r="C57" s="6">
        <v>1996</v>
      </c>
      <c r="D57" s="6">
        <v>1996</v>
      </c>
      <c r="E57" s="6">
        <v>1996</v>
      </c>
      <c r="F57" s="6" t="s">
        <v>146</v>
      </c>
      <c r="G57" s="6" t="s">
        <v>261</v>
      </c>
      <c r="H57" s="6" t="s">
        <v>381</v>
      </c>
      <c r="I57" s="6" t="s">
        <v>382</v>
      </c>
      <c r="J57" s="24">
        <v>106.43000030517578</v>
      </c>
      <c r="K57" s="5">
        <v>2</v>
      </c>
      <c r="L57" s="24">
        <f t="shared" si="3"/>
        <v>108.43000030517578</v>
      </c>
    </row>
    <row r="58" spans="1:12" ht="63.75">
      <c r="A58" s="5">
        <v>5</v>
      </c>
      <c r="B58" s="6" t="s">
        <v>221</v>
      </c>
      <c r="C58" s="6">
        <v>1995</v>
      </c>
      <c r="D58" s="6">
        <v>1995</v>
      </c>
      <c r="E58" s="6">
        <v>1995</v>
      </c>
      <c r="F58" s="6" t="s">
        <v>146</v>
      </c>
      <c r="G58" s="6" t="s">
        <v>222</v>
      </c>
      <c r="H58" s="6" t="s">
        <v>223</v>
      </c>
      <c r="I58" s="6" t="s">
        <v>224</v>
      </c>
      <c r="J58" s="24">
        <v>109</v>
      </c>
      <c r="K58" s="5">
        <v>0</v>
      </c>
      <c r="L58" s="24">
        <f t="shared" si="3"/>
        <v>109</v>
      </c>
    </row>
    <row r="59" spans="1:12" ht="38.25">
      <c r="A59" s="5">
        <v>6</v>
      </c>
      <c r="B59" s="6" t="s">
        <v>145</v>
      </c>
      <c r="C59" s="6">
        <v>1995</v>
      </c>
      <c r="D59" s="6">
        <v>1995</v>
      </c>
      <c r="E59" s="6">
        <v>1995</v>
      </c>
      <c r="F59" s="6" t="s">
        <v>146</v>
      </c>
      <c r="G59" s="6" t="s">
        <v>147</v>
      </c>
      <c r="H59" s="6" t="s">
        <v>148</v>
      </c>
      <c r="I59" s="6" t="s">
        <v>149</v>
      </c>
      <c r="J59" s="24">
        <v>107.72000122070312</v>
      </c>
      <c r="K59" s="5">
        <v>4</v>
      </c>
      <c r="L59" s="24">
        <f t="shared" si="3"/>
        <v>111.72000122070312</v>
      </c>
    </row>
    <row r="60" spans="1:12" ht="63.75">
      <c r="A60" s="5">
        <v>7</v>
      </c>
      <c r="B60" s="6" t="s">
        <v>419</v>
      </c>
      <c r="C60" s="6">
        <v>1995</v>
      </c>
      <c r="D60" s="6">
        <v>1995</v>
      </c>
      <c r="E60" s="6">
        <v>1995</v>
      </c>
      <c r="F60" s="6" t="s">
        <v>146</v>
      </c>
      <c r="G60" s="6" t="s">
        <v>222</v>
      </c>
      <c r="H60" s="6" t="s">
        <v>223</v>
      </c>
      <c r="I60" s="6" t="s">
        <v>224</v>
      </c>
      <c r="J60" s="24">
        <v>114.08999633789062</v>
      </c>
      <c r="K60" s="5">
        <v>2</v>
      </c>
      <c r="L60" s="24">
        <f t="shared" si="3"/>
        <v>116.08999633789062</v>
      </c>
    </row>
    <row r="61" spans="1:12" ht="25.5">
      <c r="A61" s="5" t="s">
        <v>562</v>
      </c>
      <c r="B61" s="6" t="s">
        <v>477</v>
      </c>
      <c r="C61" s="6">
        <v>1996</v>
      </c>
      <c r="D61" s="6">
        <v>1996</v>
      </c>
      <c r="E61" s="6">
        <v>1996</v>
      </c>
      <c r="F61" s="6" t="s">
        <v>146</v>
      </c>
      <c r="G61" s="6" t="s">
        <v>281</v>
      </c>
      <c r="H61" s="6" t="s">
        <v>282</v>
      </c>
      <c r="I61" s="6" t="s">
        <v>283</v>
      </c>
      <c r="J61" s="24">
        <v>114.66999816894531</v>
      </c>
      <c r="K61" s="5">
        <v>2</v>
      </c>
      <c r="L61" s="24">
        <f t="shared" si="3"/>
        <v>116.66999816894531</v>
      </c>
    </row>
    <row r="62" spans="1:12" ht="51">
      <c r="A62" s="5">
        <v>8</v>
      </c>
      <c r="B62" s="6" t="s">
        <v>380</v>
      </c>
      <c r="C62" s="6">
        <v>1996</v>
      </c>
      <c r="D62" s="6">
        <v>1996</v>
      </c>
      <c r="E62" s="6">
        <v>1996</v>
      </c>
      <c r="F62" s="6" t="s">
        <v>146</v>
      </c>
      <c r="G62" s="6" t="s">
        <v>261</v>
      </c>
      <c r="H62" s="6" t="s">
        <v>381</v>
      </c>
      <c r="I62" s="6" t="s">
        <v>382</v>
      </c>
      <c r="J62" s="24">
        <v>114.41000366210938</v>
      </c>
      <c r="K62" s="5">
        <v>4</v>
      </c>
      <c r="L62" s="24">
        <f t="shared" si="3"/>
        <v>118.41000366210938</v>
      </c>
    </row>
    <row r="63" spans="1:12" ht="63.75">
      <c r="A63" s="5">
        <v>9</v>
      </c>
      <c r="B63" s="6" t="s">
        <v>450</v>
      </c>
      <c r="C63" s="6">
        <v>1995</v>
      </c>
      <c r="D63" s="6">
        <v>1995</v>
      </c>
      <c r="E63" s="6">
        <v>1995</v>
      </c>
      <c r="F63" s="6" t="s">
        <v>194</v>
      </c>
      <c r="G63" s="6" t="s">
        <v>202</v>
      </c>
      <c r="H63" s="6" t="s">
        <v>362</v>
      </c>
      <c r="I63" s="6" t="s">
        <v>451</v>
      </c>
      <c r="J63" s="24">
        <v>107.22000122070312</v>
      </c>
      <c r="K63" s="5">
        <v>54</v>
      </c>
      <c r="L63" s="24">
        <f t="shared" si="3"/>
        <v>161.22000122070312</v>
      </c>
    </row>
    <row r="64" spans="1:12" ht="51">
      <c r="A64" s="5">
        <v>10</v>
      </c>
      <c r="B64" s="6" t="s">
        <v>399</v>
      </c>
      <c r="C64" s="6">
        <v>1995</v>
      </c>
      <c r="D64" s="6">
        <v>1995</v>
      </c>
      <c r="E64" s="6">
        <v>1995</v>
      </c>
      <c r="F64" s="6" t="s">
        <v>146</v>
      </c>
      <c r="G64" s="6" t="s">
        <v>400</v>
      </c>
      <c r="H64" s="6" t="s">
        <v>401</v>
      </c>
      <c r="I64" s="6" t="s">
        <v>402</v>
      </c>
      <c r="J64" s="24">
        <v>106.55999755859375</v>
      </c>
      <c r="K64" s="5">
        <v>102</v>
      </c>
      <c r="L64" s="24">
        <f t="shared" si="3"/>
        <v>208.55999755859375</v>
      </c>
    </row>
    <row r="66" spans="1:10" ht="18">
      <c r="A66" s="9" t="s">
        <v>599</v>
      </c>
      <c r="B66" s="9"/>
      <c r="C66" s="9"/>
      <c r="D66" s="9"/>
      <c r="E66" s="9"/>
      <c r="F66" s="9"/>
      <c r="G66" s="9"/>
      <c r="H66" s="9"/>
      <c r="I66" s="9"/>
      <c r="J66" s="9"/>
    </row>
    <row r="67" spans="1:13" ht="12.75">
      <c r="A67" s="14" t="s">
        <v>553</v>
      </c>
      <c r="B67" s="14" t="s">
        <v>139</v>
      </c>
      <c r="C67" s="14" t="s">
        <v>140</v>
      </c>
      <c r="D67" s="14" t="s">
        <v>483</v>
      </c>
      <c r="E67" s="14" t="s">
        <v>484</v>
      </c>
      <c r="F67" s="14" t="s">
        <v>141</v>
      </c>
      <c r="G67" s="14" t="s">
        <v>142</v>
      </c>
      <c r="H67" s="14" t="s">
        <v>143</v>
      </c>
      <c r="I67" s="14" t="s">
        <v>144</v>
      </c>
      <c r="J67" s="14" t="s">
        <v>556</v>
      </c>
      <c r="K67" s="14" t="s">
        <v>557</v>
      </c>
      <c r="L67" s="14" t="s">
        <v>558</v>
      </c>
      <c r="M67" s="15"/>
    </row>
    <row r="68" spans="1:13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</row>
    <row r="69" spans="1:12" ht="76.5">
      <c r="A69" s="21">
        <v>1</v>
      </c>
      <c r="B69" s="22" t="s">
        <v>270</v>
      </c>
      <c r="C69" s="22">
        <v>1996</v>
      </c>
      <c r="D69" s="22">
        <v>1996</v>
      </c>
      <c r="E69" s="22">
        <v>1996</v>
      </c>
      <c r="F69" s="22" t="s">
        <v>146</v>
      </c>
      <c r="G69" s="22" t="s">
        <v>271</v>
      </c>
      <c r="H69" s="22" t="s">
        <v>272</v>
      </c>
      <c r="I69" s="22" t="s">
        <v>273</v>
      </c>
      <c r="J69" s="23">
        <v>142.0800018310547</v>
      </c>
      <c r="K69" s="21">
        <v>6</v>
      </c>
      <c r="L69" s="23">
        <f aca="true" t="shared" si="4" ref="L69:L74">J69+K69</f>
        <v>148.0800018310547</v>
      </c>
    </row>
    <row r="70" spans="1:12" ht="89.25">
      <c r="A70" s="5">
        <v>2</v>
      </c>
      <c r="B70" s="6" t="s">
        <v>265</v>
      </c>
      <c r="C70" s="6">
        <v>1995</v>
      </c>
      <c r="D70" s="6">
        <v>1995</v>
      </c>
      <c r="E70" s="6">
        <v>1995</v>
      </c>
      <c r="F70" s="6" t="s">
        <v>194</v>
      </c>
      <c r="G70" s="6" t="s">
        <v>156</v>
      </c>
      <c r="H70" s="6" t="s">
        <v>266</v>
      </c>
      <c r="I70" s="6" t="s">
        <v>267</v>
      </c>
      <c r="J70" s="24">
        <v>164.52999877929688</v>
      </c>
      <c r="K70" s="5">
        <v>2</v>
      </c>
      <c r="L70" s="24">
        <f t="shared" si="4"/>
        <v>166.52999877929688</v>
      </c>
    </row>
    <row r="71" spans="1:12" ht="38.25">
      <c r="A71" s="5">
        <v>3</v>
      </c>
      <c r="B71" s="6" t="s">
        <v>318</v>
      </c>
      <c r="C71" s="6">
        <v>1998</v>
      </c>
      <c r="D71" s="6">
        <v>1998</v>
      </c>
      <c r="E71" s="6">
        <v>1998</v>
      </c>
      <c r="F71" s="6">
        <v>1</v>
      </c>
      <c r="G71" s="6" t="s">
        <v>257</v>
      </c>
      <c r="H71" s="6" t="s">
        <v>542</v>
      </c>
      <c r="I71" s="6" t="s">
        <v>259</v>
      </c>
      <c r="J71" s="24">
        <v>149.64999389648438</v>
      </c>
      <c r="K71" s="5">
        <v>54</v>
      </c>
      <c r="L71" s="24">
        <f t="shared" si="4"/>
        <v>203.64999389648438</v>
      </c>
    </row>
    <row r="72" spans="1:12" ht="38.25">
      <c r="A72" s="5">
        <v>4</v>
      </c>
      <c r="B72" s="6" t="s">
        <v>227</v>
      </c>
      <c r="C72" s="6">
        <v>1998</v>
      </c>
      <c r="D72" s="6">
        <v>1998</v>
      </c>
      <c r="E72" s="6">
        <v>1998</v>
      </c>
      <c r="F72" s="6">
        <v>1</v>
      </c>
      <c r="G72" s="6" t="s">
        <v>228</v>
      </c>
      <c r="H72" s="6" t="s">
        <v>229</v>
      </c>
      <c r="I72" s="6" t="s">
        <v>230</v>
      </c>
      <c r="J72" s="24">
        <v>194.5800018310547</v>
      </c>
      <c r="K72" s="5">
        <v>10</v>
      </c>
      <c r="L72" s="24">
        <f t="shared" si="4"/>
        <v>204.5800018310547</v>
      </c>
    </row>
    <row r="73" spans="1:12" ht="25.5">
      <c r="A73" s="5">
        <v>5</v>
      </c>
      <c r="B73" s="6" t="s">
        <v>379</v>
      </c>
      <c r="C73" s="6">
        <v>1998</v>
      </c>
      <c r="D73" s="6">
        <v>1998</v>
      </c>
      <c r="E73" s="6">
        <v>1998</v>
      </c>
      <c r="F73" s="6" t="s">
        <v>146</v>
      </c>
      <c r="G73" s="6" t="s">
        <v>235</v>
      </c>
      <c r="H73" s="6" t="s">
        <v>246</v>
      </c>
      <c r="I73" s="6" t="s">
        <v>237</v>
      </c>
      <c r="J73" s="24">
        <v>176.05999755859375</v>
      </c>
      <c r="K73" s="5">
        <v>56</v>
      </c>
      <c r="L73" s="24">
        <f t="shared" si="4"/>
        <v>232.05999755859375</v>
      </c>
    </row>
    <row r="74" spans="1:12" ht="25.5">
      <c r="A74" s="5">
        <v>6</v>
      </c>
      <c r="B74" s="6" t="s">
        <v>472</v>
      </c>
      <c r="C74" s="6">
        <v>2000</v>
      </c>
      <c r="D74" s="6">
        <v>2000</v>
      </c>
      <c r="E74" s="6">
        <v>2000</v>
      </c>
      <c r="F74" s="6" t="s">
        <v>146</v>
      </c>
      <c r="G74" s="6" t="s">
        <v>235</v>
      </c>
      <c r="H74" s="6" t="s">
        <v>246</v>
      </c>
      <c r="I74" s="6" t="s">
        <v>237</v>
      </c>
      <c r="J74" s="24">
        <v>158.8000030517578</v>
      </c>
      <c r="K74" s="5">
        <v>102</v>
      </c>
      <c r="L74" s="24">
        <f t="shared" si="4"/>
        <v>260.8000030517578</v>
      </c>
    </row>
  </sheetData>
  <mergeCells count="71">
    <mergeCell ref="L67:L68"/>
    <mergeCell ref="I67:I68"/>
    <mergeCell ref="A66:J66"/>
    <mergeCell ref="J67:J68"/>
    <mergeCell ref="K67:K68"/>
    <mergeCell ref="E67:E68"/>
    <mergeCell ref="F67:F68"/>
    <mergeCell ref="G67:G68"/>
    <mergeCell ref="H67:H68"/>
    <mergeCell ref="A67:A68"/>
    <mergeCell ref="B67:B68"/>
    <mergeCell ref="C67:C68"/>
    <mergeCell ref="D67:D68"/>
    <mergeCell ref="A50:J50"/>
    <mergeCell ref="J51:J52"/>
    <mergeCell ref="K51:K52"/>
    <mergeCell ref="L51:L52"/>
    <mergeCell ref="L36:L37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I36:I37"/>
    <mergeCell ref="A35:J35"/>
    <mergeCell ref="J36:J37"/>
    <mergeCell ref="K36:K37"/>
    <mergeCell ref="E36:E37"/>
    <mergeCell ref="F36:F37"/>
    <mergeCell ref="G36:G37"/>
    <mergeCell ref="H36:H37"/>
    <mergeCell ref="A36:A37"/>
    <mergeCell ref="B36:B37"/>
    <mergeCell ref="C36:C37"/>
    <mergeCell ref="D36:D37"/>
    <mergeCell ref="A22:J22"/>
    <mergeCell ref="J23:J24"/>
    <mergeCell ref="K23:K24"/>
    <mergeCell ref="L23:L24"/>
    <mergeCell ref="L8:L9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8:I9"/>
    <mergeCell ref="A7:J7"/>
    <mergeCell ref="J8:J9"/>
    <mergeCell ref="K8:K9"/>
    <mergeCell ref="A4:L4"/>
    <mergeCell ref="A5:L5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L2"/>
    <mergeCell ref="A3:B3"/>
    <mergeCell ref="C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7" t="s">
        <v>547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9" t="s">
        <v>548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549</v>
      </c>
      <c r="B3" s="10"/>
      <c r="C3" s="11" t="s">
        <v>550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20.25">
      <c r="A4" s="12" t="s">
        <v>600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3.25">
      <c r="A5" s="13" t="s">
        <v>552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0" ht="18">
      <c r="A7" s="9" t="s">
        <v>554</v>
      </c>
      <c r="B7" s="9"/>
      <c r="C7" s="9"/>
      <c r="D7" s="9"/>
      <c r="E7" s="9"/>
      <c r="F7" s="9"/>
      <c r="G7" s="9"/>
      <c r="H7" s="9"/>
      <c r="I7" s="9"/>
      <c r="J7" s="9"/>
    </row>
    <row r="8" spans="1:13" ht="12.75">
      <c r="A8" s="14" t="s">
        <v>553</v>
      </c>
      <c r="B8" s="14" t="s">
        <v>139</v>
      </c>
      <c r="C8" s="14" t="s">
        <v>140</v>
      </c>
      <c r="D8" s="14" t="s">
        <v>483</v>
      </c>
      <c r="E8" s="14" t="s">
        <v>484</v>
      </c>
      <c r="F8" s="14" t="s">
        <v>141</v>
      </c>
      <c r="G8" s="14" t="s">
        <v>142</v>
      </c>
      <c r="H8" s="14" t="s">
        <v>143</v>
      </c>
      <c r="I8" s="14" t="s">
        <v>144</v>
      </c>
      <c r="J8" s="14" t="s">
        <v>556</v>
      </c>
      <c r="K8" s="14" t="s">
        <v>557</v>
      </c>
      <c r="L8" s="14" t="s">
        <v>558</v>
      </c>
      <c r="M8" s="15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</row>
    <row r="10" spans="1:12" ht="38.25">
      <c r="A10" s="21">
        <v>1</v>
      </c>
      <c r="B10" s="22" t="s">
        <v>299</v>
      </c>
      <c r="C10" s="22">
        <v>1997</v>
      </c>
      <c r="D10" s="22">
        <v>1997</v>
      </c>
      <c r="E10" s="22">
        <v>1997</v>
      </c>
      <c r="F10" s="22" t="s">
        <v>146</v>
      </c>
      <c r="G10" s="22" t="s">
        <v>152</v>
      </c>
      <c r="H10" s="22" t="s">
        <v>300</v>
      </c>
      <c r="I10" s="22" t="s">
        <v>301</v>
      </c>
      <c r="J10" s="23">
        <v>96.16000366210938</v>
      </c>
      <c r="K10" s="21">
        <v>0</v>
      </c>
      <c r="L10" s="23">
        <f aca="true" t="shared" si="0" ref="L10:L52">J10+K10</f>
        <v>96.16000366210938</v>
      </c>
    </row>
    <row r="11" spans="1:12" ht="102">
      <c r="A11" s="5">
        <v>2</v>
      </c>
      <c r="B11" s="6" t="s">
        <v>302</v>
      </c>
      <c r="C11" s="6">
        <v>1996</v>
      </c>
      <c r="D11" s="6">
        <v>1996</v>
      </c>
      <c r="E11" s="6">
        <v>1996</v>
      </c>
      <c r="F11" s="6" t="s">
        <v>146</v>
      </c>
      <c r="G11" s="6" t="s">
        <v>271</v>
      </c>
      <c r="H11" s="6" t="s">
        <v>303</v>
      </c>
      <c r="I11" s="6" t="s">
        <v>304</v>
      </c>
      <c r="J11" s="24">
        <v>100.3499984741211</v>
      </c>
      <c r="K11" s="5">
        <v>0</v>
      </c>
      <c r="L11" s="24">
        <f t="shared" si="0"/>
        <v>100.3499984741211</v>
      </c>
    </row>
    <row r="12" spans="1:12" ht="63.75">
      <c r="A12" s="5">
        <v>3</v>
      </c>
      <c r="B12" s="6" t="s">
        <v>349</v>
      </c>
      <c r="C12" s="6">
        <v>1996</v>
      </c>
      <c r="D12" s="6">
        <v>1996</v>
      </c>
      <c r="E12" s="6">
        <v>1996</v>
      </c>
      <c r="F12" s="6" t="s">
        <v>146</v>
      </c>
      <c r="G12" s="6" t="s">
        <v>152</v>
      </c>
      <c r="H12" s="6" t="s">
        <v>350</v>
      </c>
      <c r="I12" s="6" t="s">
        <v>301</v>
      </c>
      <c r="J12" s="24">
        <v>101.45999908447266</v>
      </c>
      <c r="K12" s="5">
        <v>4</v>
      </c>
      <c r="L12" s="24">
        <f t="shared" si="0"/>
        <v>105.45999908447266</v>
      </c>
    </row>
    <row r="13" spans="1:12" ht="12.75">
      <c r="A13" s="5">
        <v>4</v>
      </c>
      <c r="B13" s="6" t="s">
        <v>360</v>
      </c>
      <c r="C13" s="6">
        <v>1997</v>
      </c>
      <c r="D13" s="6">
        <v>1997</v>
      </c>
      <c r="E13" s="6">
        <v>1997</v>
      </c>
      <c r="F13" s="6" t="s">
        <v>146</v>
      </c>
      <c r="G13" s="6" t="s">
        <v>156</v>
      </c>
      <c r="H13" s="6" t="s">
        <v>168</v>
      </c>
      <c r="I13" s="6" t="s">
        <v>180</v>
      </c>
      <c r="J13" s="24">
        <v>106.69999694824219</v>
      </c>
      <c r="K13" s="5">
        <v>0</v>
      </c>
      <c r="L13" s="24">
        <f t="shared" si="0"/>
        <v>106.69999694824219</v>
      </c>
    </row>
    <row r="14" spans="1:12" ht="51">
      <c r="A14" s="5">
        <v>5</v>
      </c>
      <c r="B14" s="6" t="s">
        <v>399</v>
      </c>
      <c r="C14" s="6">
        <v>1995</v>
      </c>
      <c r="D14" s="6">
        <v>1995</v>
      </c>
      <c r="E14" s="6">
        <v>1995</v>
      </c>
      <c r="F14" s="6" t="s">
        <v>146</v>
      </c>
      <c r="G14" s="6" t="s">
        <v>400</v>
      </c>
      <c r="H14" s="6" t="s">
        <v>401</v>
      </c>
      <c r="I14" s="6" t="s">
        <v>402</v>
      </c>
      <c r="J14" s="24">
        <v>104.62000274658203</v>
      </c>
      <c r="K14" s="5">
        <v>4</v>
      </c>
      <c r="L14" s="24">
        <f t="shared" si="0"/>
        <v>108.62000274658203</v>
      </c>
    </row>
    <row r="15" spans="1:12" ht="63.75">
      <c r="A15" s="5">
        <v>6</v>
      </c>
      <c r="B15" s="6" t="s">
        <v>356</v>
      </c>
      <c r="C15" s="6">
        <v>1995</v>
      </c>
      <c r="D15" s="6">
        <v>1995</v>
      </c>
      <c r="E15" s="6">
        <v>1995</v>
      </c>
      <c r="F15" s="6" t="s">
        <v>146</v>
      </c>
      <c r="G15" s="6" t="s">
        <v>202</v>
      </c>
      <c r="H15" s="6" t="s">
        <v>357</v>
      </c>
      <c r="I15" s="6" t="s">
        <v>204</v>
      </c>
      <c r="J15" s="24">
        <v>104.81999969482422</v>
      </c>
      <c r="K15" s="5">
        <v>4</v>
      </c>
      <c r="L15" s="24">
        <f t="shared" si="0"/>
        <v>108.81999969482422</v>
      </c>
    </row>
    <row r="16" spans="1:12" ht="12.75">
      <c r="A16" s="5">
        <v>7</v>
      </c>
      <c r="B16" s="6" t="s">
        <v>178</v>
      </c>
      <c r="C16" s="6">
        <v>1998</v>
      </c>
      <c r="D16" s="6">
        <v>1998</v>
      </c>
      <c r="E16" s="6">
        <v>1998</v>
      </c>
      <c r="F16" s="6">
        <v>1</v>
      </c>
      <c r="G16" s="6" t="s">
        <v>156</v>
      </c>
      <c r="H16" s="6" t="s">
        <v>179</v>
      </c>
      <c r="I16" s="6" t="s">
        <v>180</v>
      </c>
      <c r="J16" s="24">
        <v>114.05000305175781</v>
      </c>
      <c r="K16" s="5">
        <v>0</v>
      </c>
      <c r="L16" s="24">
        <f t="shared" si="0"/>
        <v>114.05000305175781</v>
      </c>
    </row>
    <row r="17" spans="1:12" ht="25.5">
      <c r="A17" s="5" t="s">
        <v>562</v>
      </c>
      <c r="B17" s="6" t="s">
        <v>280</v>
      </c>
      <c r="C17" s="6">
        <v>1996</v>
      </c>
      <c r="D17" s="6">
        <v>1996</v>
      </c>
      <c r="E17" s="6">
        <v>1996</v>
      </c>
      <c r="F17" s="6" t="s">
        <v>146</v>
      </c>
      <c r="G17" s="6" t="s">
        <v>281</v>
      </c>
      <c r="H17" s="6" t="s">
        <v>282</v>
      </c>
      <c r="I17" s="6" t="s">
        <v>283</v>
      </c>
      <c r="J17" s="24">
        <v>108.0999984741211</v>
      </c>
      <c r="K17" s="5">
        <v>6</v>
      </c>
      <c r="L17" s="24">
        <f t="shared" si="0"/>
        <v>114.0999984741211</v>
      </c>
    </row>
    <row r="18" spans="1:12" ht="38.25">
      <c r="A18" s="5">
        <v>8</v>
      </c>
      <c r="B18" s="6" t="s">
        <v>434</v>
      </c>
      <c r="C18" s="6">
        <v>1998</v>
      </c>
      <c r="D18" s="6">
        <v>1998</v>
      </c>
      <c r="E18" s="6">
        <v>1998</v>
      </c>
      <c r="F18" s="6">
        <v>1</v>
      </c>
      <c r="G18" s="6" t="s">
        <v>228</v>
      </c>
      <c r="H18" s="6" t="s">
        <v>229</v>
      </c>
      <c r="I18" s="6" t="s">
        <v>230</v>
      </c>
      <c r="J18" s="24">
        <v>110.72000122070312</v>
      </c>
      <c r="K18" s="5">
        <v>4</v>
      </c>
      <c r="L18" s="24">
        <f t="shared" si="0"/>
        <v>114.72000122070312</v>
      </c>
    </row>
    <row r="19" spans="1:12" ht="38.25">
      <c r="A19" s="5">
        <v>9</v>
      </c>
      <c r="B19" s="6" t="s">
        <v>231</v>
      </c>
      <c r="C19" s="6">
        <v>1995</v>
      </c>
      <c r="D19" s="6">
        <v>1995</v>
      </c>
      <c r="E19" s="6">
        <v>1995</v>
      </c>
      <c r="F19" s="6">
        <v>1</v>
      </c>
      <c r="G19" s="6" t="s">
        <v>218</v>
      </c>
      <c r="H19" s="6" t="s">
        <v>219</v>
      </c>
      <c r="I19" s="6" t="s">
        <v>232</v>
      </c>
      <c r="J19" s="24">
        <v>111.7699966430664</v>
      </c>
      <c r="K19" s="5">
        <v>6</v>
      </c>
      <c r="L19" s="24">
        <f t="shared" si="0"/>
        <v>117.7699966430664</v>
      </c>
    </row>
    <row r="20" spans="1:12" ht="38.25">
      <c r="A20" s="5">
        <v>10</v>
      </c>
      <c r="B20" s="6" t="s">
        <v>274</v>
      </c>
      <c r="C20" s="6">
        <v>1995</v>
      </c>
      <c r="D20" s="6">
        <v>1995</v>
      </c>
      <c r="E20" s="6">
        <v>1995</v>
      </c>
      <c r="F20" s="6" t="s">
        <v>146</v>
      </c>
      <c r="G20" s="6" t="s">
        <v>257</v>
      </c>
      <c r="H20" s="6" t="s">
        <v>493</v>
      </c>
      <c r="I20" s="6" t="s">
        <v>259</v>
      </c>
      <c r="J20" s="24">
        <v>115.68000030517578</v>
      </c>
      <c r="K20" s="5">
        <v>4</v>
      </c>
      <c r="L20" s="24">
        <f t="shared" si="0"/>
        <v>119.68000030517578</v>
      </c>
    </row>
    <row r="21" spans="1:12" ht="38.25">
      <c r="A21" s="5">
        <v>11</v>
      </c>
      <c r="B21" s="6" t="s">
        <v>247</v>
      </c>
      <c r="C21" s="6">
        <v>1998</v>
      </c>
      <c r="D21" s="6">
        <v>1998</v>
      </c>
      <c r="E21" s="6">
        <v>1998</v>
      </c>
      <c r="F21" s="6">
        <v>1</v>
      </c>
      <c r="G21" s="6" t="s">
        <v>228</v>
      </c>
      <c r="H21" s="6" t="s">
        <v>229</v>
      </c>
      <c r="I21" s="6" t="s">
        <v>248</v>
      </c>
      <c r="J21" s="24">
        <v>120.41999816894531</v>
      </c>
      <c r="K21" s="5">
        <v>0</v>
      </c>
      <c r="L21" s="24">
        <f t="shared" si="0"/>
        <v>120.41999816894531</v>
      </c>
    </row>
    <row r="22" spans="1:12" ht="12.75">
      <c r="A22" s="5">
        <v>12</v>
      </c>
      <c r="B22" s="6" t="s">
        <v>287</v>
      </c>
      <c r="C22" s="6">
        <v>1997</v>
      </c>
      <c r="D22" s="6">
        <v>1997</v>
      </c>
      <c r="E22" s="6">
        <v>1997</v>
      </c>
      <c r="F22" s="6" t="s">
        <v>146</v>
      </c>
      <c r="G22" s="6" t="s">
        <v>156</v>
      </c>
      <c r="H22" s="6" t="s">
        <v>168</v>
      </c>
      <c r="I22" s="6" t="s">
        <v>180</v>
      </c>
      <c r="J22" s="24">
        <v>110.6500015258789</v>
      </c>
      <c r="K22" s="5">
        <v>10</v>
      </c>
      <c r="L22" s="24">
        <f t="shared" si="0"/>
        <v>120.6500015258789</v>
      </c>
    </row>
    <row r="23" spans="1:12" ht="25.5">
      <c r="A23" s="5" t="s">
        <v>562</v>
      </c>
      <c r="B23" s="6" t="s">
        <v>458</v>
      </c>
      <c r="C23" s="6">
        <v>1995</v>
      </c>
      <c r="D23" s="6">
        <v>1995</v>
      </c>
      <c r="E23" s="6">
        <v>1995</v>
      </c>
      <c r="F23" s="6" t="s">
        <v>146</v>
      </c>
      <c r="G23" s="6" t="s">
        <v>281</v>
      </c>
      <c r="H23" s="6" t="s">
        <v>282</v>
      </c>
      <c r="I23" s="6" t="s">
        <v>283</v>
      </c>
      <c r="J23" s="24">
        <v>118.68000030517578</v>
      </c>
      <c r="K23" s="5">
        <v>2</v>
      </c>
      <c r="L23" s="24">
        <f t="shared" si="0"/>
        <v>120.68000030517578</v>
      </c>
    </row>
    <row r="24" spans="1:12" ht="38.25">
      <c r="A24" s="5">
        <v>13</v>
      </c>
      <c r="B24" s="6" t="s">
        <v>474</v>
      </c>
      <c r="C24" s="6">
        <v>1996</v>
      </c>
      <c r="D24" s="6">
        <v>1996</v>
      </c>
      <c r="E24" s="6">
        <v>1996</v>
      </c>
      <c r="F24" s="6" t="s">
        <v>146</v>
      </c>
      <c r="G24" s="6" t="s">
        <v>164</v>
      </c>
      <c r="H24" s="6" t="s">
        <v>165</v>
      </c>
      <c r="I24" s="6" t="s">
        <v>166</v>
      </c>
      <c r="J24" s="24">
        <v>121.19999694824219</v>
      </c>
      <c r="K24" s="5">
        <v>2</v>
      </c>
      <c r="L24" s="24">
        <f t="shared" si="0"/>
        <v>123.19999694824219</v>
      </c>
    </row>
    <row r="25" spans="1:12" ht="63.75">
      <c r="A25" s="5">
        <v>14</v>
      </c>
      <c r="B25" s="6" t="s">
        <v>460</v>
      </c>
      <c r="C25" s="6">
        <v>1995</v>
      </c>
      <c r="D25" s="6">
        <v>1995</v>
      </c>
      <c r="E25" s="6">
        <v>1995</v>
      </c>
      <c r="F25" s="6">
        <v>1</v>
      </c>
      <c r="G25" s="6" t="s">
        <v>198</v>
      </c>
      <c r="H25" s="6" t="s">
        <v>461</v>
      </c>
      <c r="I25" s="6" t="s">
        <v>336</v>
      </c>
      <c r="J25" s="24">
        <v>121.52999877929688</v>
      </c>
      <c r="K25" s="5">
        <v>2</v>
      </c>
      <c r="L25" s="24">
        <f t="shared" si="0"/>
        <v>123.52999877929688</v>
      </c>
    </row>
    <row r="26" spans="1:12" ht="25.5">
      <c r="A26" s="5" t="s">
        <v>562</v>
      </c>
      <c r="B26" s="6" t="s">
        <v>477</v>
      </c>
      <c r="C26" s="6">
        <v>1996</v>
      </c>
      <c r="D26" s="6">
        <v>1996</v>
      </c>
      <c r="E26" s="6">
        <v>1996</v>
      </c>
      <c r="F26" s="6" t="s">
        <v>146</v>
      </c>
      <c r="G26" s="6" t="s">
        <v>281</v>
      </c>
      <c r="H26" s="6" t="s">
        <v>282</v>
      </c>
      <c r="I26" s="6" t="s">
        <v>283</v>
      </c>
      <c r="J26" s="24">
        <v>121</v>
      </c>
      <c r="K26" s="5">
        <v>4</v>
      </c>
      <c r="L26" s="24">
        <f t="shared" si="0"/>
        <v>125</v>
      </c>
    </row>
    <row r="27" spans="1:12" ht="25.5">
      <c r="A27" s="5">
        <v>15</v>
      </c>
      <c r="B27" s="6" t="s">
        <v>284</v>
      </c>
      <c r="C27" s="6">
        <v>1995</v>
      </c>
      <c r="D27" s="6">
        <v>1995</v>
      </c>
      <c r="E27" s="6">
        <v>1995</v>
      </c>
      <c r="F27" s="6" t="s">
        <v>146</v>
      </c>
      <c r="G27" s="6" t="s">
        <v>235</v>
      </c>
      <c r="H27" s="6" t="s">
        <v>246</v>
      </c>
      <c r="I27" s="6" t="s">
        <v>237</v>
      </c>
      <c r="J27" s="24">
        <v>112.9800033569336</v>
      </c>
      <c r="K27" s="5">
        <v>14</v>
      </c>
      <c r="L27" s="24">
        <f t="shared" si="0"/>
        <v>126.9800033569336</v>
      </c>
    </row>
    <row r="28" spans="1:12" ht="25.5">
      <c r="A28" s="5">
        <v>16</v>
      </c>
      <c r="B28" s="6" t="s">
        <v>330</v>
      </c>
      <c r="C28" s="6">
        <v>1997</v>
      </c>
      <c r="D28" s="6">
        <v>1997</v>
      </c>
      <c r="E28" s="6">
        <v>1997</v>
      </c>
      <c r="F28" s="6">
        <v>1</v>
      </c>
      <c r="G28" s="6" t="s">
        <v>152</v>
      </c>
      <c r="H28" s="6" t="s">
        <v>277</v>
      </c>
      <c r="I28" s="6" t="s">
        <v>154</v>
      </c>
      <c r="J28" s="24">
        <v>123.01000213623047</v>
      </c>
      <c r="K28" s="5">
        <v>6</v>
      </c>
      <c r="L28" s="24">
        <f t="shared" si="0"/>
        <v>129.01000213623047</v>
      </c>
    </row>
    <row r="29" spans="1:12" ht="38.25">
      <c r="A29" s="5">
        <v>17</v>
      </c>
      <c r="B29" s="6" t="s">
        <v>414</v>
      </c>
      <c r="C29" s="6">
        <v>1997</v>
      </c>
      <c r="D29" s="6">
        <v>1997</v>
      </c>
      <c r="E29" s="6">
        <v>1997</v>
      </c>
      <c r="F29" s="6">
        <v>1</v>
      </c>
      <c r="G29" s="6" t="s">
        <v>147</v>
      </c>
      <c r="H29" s="6" t="s">
        <v>213</v>
      </c>
      <c r="I29" s="6" t="s">
        <v>214</v>
      </c>
      <c r="J29" s="24">
        <v>132.25999450683594</v>
      </c>
      <c r="K29" s="5">
        <v>0</v>
      </c>
      <c r="L29" s="24">
        <f t="shared" si="0"/>
        <v>132.25999450683594</v>
      </c>
    </row>
    <row r="30" spans="1:12" ht="38.25">
      <c r="A30" s="5">
        <v>18</v>
      </c>
      <c r="B30" s="6" t="s">
        <v>445</v>
      </c>
      <c r="C30" s="6">
        <v>1998</v>
      </c>
      <c r="D30" s="6">
        <v>1998</v>
      </c>
      <c r="E30" s="6">
        <v>1998</v>
      </c>
      <c r="F30" s="6">
        <v>1</v>
      </c>
      <c r="G30" s="6" t="s">
        <v>164</v>
      </c>
      <c r="H30" s="6" t="s">
        <v>165</v>
      </c>
      <c r="I30" s="6" t="s">
        <v>210</v>
      </c>
      <c r="J30" s="24">
        <v>129.9499969482422</v>
      </c>
      <c r="K30" s="5">
        <v>4</v>
      </c>
      <c r="L30" s="24">
        <f t="shared" si="0"/>
        <v>133.9499969482422</v>
      </c>
    </row>
    <row r="31" spans="1:12" ht="38.25">
      <c r="A31" s="5">
        <v>19</v>
      </c>
      <c r="B31" s="6" t="s">
        <v>403</v>
      </c>
      <c r="C31" s="6">
        <v>1997</v>
      </c>
      <c r="D31" s="6">
        <v>1997</v>
      </c>
      <c r="E31" s="6">
        <v>1997</v>
      </c>
      <c r="F31" s="6">
        <v>1</v>
      </c>
      <c r="G31" s="6" t="s">
        <v>228</v>
      </c>
      <c r="H31" s="6" t="s">
        <v>313</v>
      </c>
      <c r="I31" s="6" t="s">
        <v>230</v>
      </c>
      <c r="J31" s="24">
        <v>128.30999755859375</v>
      </c>
      <c r="K31" s="5">
        <v>8</v>
      </c>
      <c r="L31" s="24">
        <f t="shared" si="0"/>
        <v>136.30999755859375</v>
      </c>
    </row>
    <row r="32" spans="1:12" ht="38.25">
      <c r="A32" s="5">
        <v>20</v>
      </c>
      <c r="B32" s="6" t="s">
        <v>296</v>
      </c>
      <c r="C32" s="6">
        <v>1998</v>
      </c>
      <c r="D32" s="6">
        <v>1998</v>
      </c>
      <c r="E32" s="6">
        <v>1998</v>
      </c>
      <c r="F32" s="6">
        <v>1</v>
      </c>
      <c r="G32" s="6" t="s">
        <v>218</v>
      </c>
      <c r="H32" s="6" t="s">
        <v>219</v>
      </c>
      <c r="I32" s="6" t="s">
        <v>220</v>
      </c>
      <c r="J32" s="24">
        <v>137.57000732421875</v>
      </c>
      <c r="K32" s="5">
        <v>4</v>
      </c>
      <c r="L32" s="24">
        <f t="shared" si="0"/>
        <v>141.57000732421875</v>
      </c>
    </row>
    <row r="33" spans="1:12" ht="38.25">
      <c r="A33" s="5">
        <v>21</v>
      </c>
      <c r="B33" s="6" t="s">
        <v>256</v>
      </c>
      <c r="C33" s="6">
        <v>1998</v>
      </c>
      <c r="D33" s="6">
        <v>1998</v>
      </c>
      <c r="E33" s="6">
        <v>1998</v>
      </c>
      <c r="F33" s="6">
        <v>1</v>
      </c>
      <c r="G33" s="6" t="s">
        <v>257</v>
      </c>
      <c r="H33" s="6" t="s">
        <v>258</v>
      </c>
      <c r="I33" s="6" t="s">
        <v>259</v>
      </c>
      <c r="J33" s="24">
        <v>136.9499969482422</v>
      </c>
      <c r="K33" s="5">
        <v>6</v>
      </c>
      <c r="L33" s="24">
        <f t="shared" si="0"/>
        <v>142.9499969482422</v>
      </c>
    </row>
    <row r="34" spans="1:12" ht="38.25">
      <c r="A34" s="5">
        <v>22</v>
      </c>
      <c r="B34" s="6" t="s">
        <v>212</v>
      </c>
      <c r="C34" s="6">
        <v>1998</v>
      </c>
      <c r="D34" s="6">
        <v>1998</v>
      </c>
      <c r="E34" s="6">
        <v>1998</v>
      </c>
      <c r="F34" s="6">
        <v>1</v>
      </c>
      <c r="G34" s="6" t="s">
        <v>147</v>
      </c>
      <c r="H34" s="6" t="s">
        <v>213</v>
      </c>
      <c r="I34" s="6" t="s">
        <v>214</v>
      </c>
      <c r="J34" s="24">
        <v>144.41000366210938</v>
      </c>
      <c r="K34" s="5">
        <v>6</v>
      </c>
      <c r="L34" s="24">
        <f t="shared" si="0"/>
        <v>150.41000366210938</v>
      </c>
    </row>
    <row r="35" spans="1:12" ht="63.75">
      <c r="A35" s="5">
        <v>23</v>
      </c>
      <c r="B35" s="6" t="s">
        <v>355</v>
      </c>
      <c r="C35" s="6">
        <v>1998</v>
      </c>
      <c r="D35" s="6">
        <v>1998</v>
      </c>
      <c r="E35" s="6">
        <v>1998</v>
      </c>
      <c r="F35" s="6">
        <v>1</v>
      </c>
      <c r="G35" s="6" t="s">
        <v>198</v>
      </c>
      <c r="H35" s="6" t="s">
        <v>199</v>
      </c>
      <c r="I35" s="6" t="s">
        <v>200</v>
      </c>
      <c r="J35" s="24">
        <v>140.60000610351562</v>
      </c>
      <c r="K35" s="5">
        <v>14</v>
      </c>
      <c r="L35" s="24">
        <f t="shared" si="0"/>
        <v>154.60000610351562</v>
      </c>
    </row>
    <row r="36" spans="1:12" ht="38.25">
      <c r="A36" s="5">
        <v>24</v>
      </c>
      <c r="B36" s="6" t="s">
        <v>264</v>
      </c>
      <c r="C36" s="6">
        <v>1998</v>
      </c>
      <c r="D36" s="6">
        <v>1998</v>
      </c>
      <c r="E36" s="6">
        <v>1998</v>
      </c>
      <c r="F36" s="6">
        <v>1</v>
      </c>
      <c r="G36" s="6" t="s">
        <v>257</v>
      </c>
      <c r="H36" s="6" t="s">
        <v>258</v>
      </c>
      <c r="I36" s="6" t="s">
        <v>259</v>
      </c>
      <c r="J36" s="24">
        <v>148.07000732421875</v>
      </c>
      <c r="K36" s="5">
        <v>8</v>
      </c>
      <c r="L36" s="24">
        <f t="shared" si="0"/>
        <v>156.07000732421875</v>
      </c>
    </row>
    <row r="37" spans="1:12" ht="25.5">
      <c r="A37" s="5">
        <v>25</v>
      </c>
      <c r="B37" s="6" t="s">
        <v>342</v>
      </c>
      <c r="C37" s="6">
        <v>1999</v>
      </c>
      <c r="D37" s="6">
        <v>1999</v>
      </c>
      <c r="E37" s="6">
        <v>1999</v>
      </c>
      <c r="F37" s="6">
        <v>1</v>
      </c>
      <c r="G37" s="6" t="s">
        <v>156</v>
      </c>
      <c r="H37" s="6" t="s">
        <v>179</v>
      </c>
      <c r="I37" s="6" t="s">
        <v>294</v>
      </c>
      <c r="J37" s="24">
        <v>144.9199981689453</v>
      </c>
      <c r="K37" s="5">
        <v>12</v>
      </c>
      <c r="L37" s="24">
        <f t="shared" si="0"/>
        <v>156.9199981689453</v>
      </c>
    </row>
    <row r="38" spans="1:12" ht="38.25">
      <c r="A38" s="5">
        <v>26</v>
      </c>
      <c r="B38" s="6" t="s">
        <v>233</v>
      </c>
      <c r="C38" s="6">
        <v>1996</v>
      </c>
      <c r="D38" s="6">
        <v>1996</v>
      </c>
      <c r="E38" s="6">
        <v>1996</v>
      </c>
      <c r="F38" s="6">
        <v>1</v>
      </c>
      <c r="G38" s="6" t="s">
        <v>218</v>
      </c>
      <c r="H38" s="6" t="s">
        <v>219</v>
      </c>
      <c r="I38" s="6" t="s">
        <v>232</v>
      </c>
      <c r="J38" s="24">
        <v>145.07000732421875</v>
      </c>
      <c r="K38" s="5">
        <v>12</v>
      </c>
      <c r="L38" s="24">
        <f t="shared" si="0"/>
        <v>157.07000732421875</v>
      </c>
    </row>
    <row r="39" spans="1:12" ht="25.5">
      <c r="A39" s="5">
        <v>27</v>
      </c>
      <c r="B39" s="6" t="s">
        <v>413</v>
      </c>
      <c r="C39" s="6">
        <v>1999</v>
      </c>
      <c r="D39" s="6">
        <v>1999</v>
      </c>
      <c r="E39" s="6">
        <v>1999</v>
      </c>
      <c r="F39" s="6">
        <v>1</v>
      </c>
      <c r="G39" s="6" t="s">
        <v>202</v>
      </c>
      <c r="H39" s="6" t="s">
        <v>203</v>
      </c>
      <c r="I39" s="6" t="s">
        <v>204</v>
      </c>
      <c r="J39" s="24">
        <v>155.47999572753906</v>
      </c>
      <c r="K39" s="5">
        <v>6</v>
      </c>
      <c r="L39" s="24">
        <f t="shared" si="0"/>
        <v>161.47999572753906</v>
      </c>
    </row>
    <row r="40" spans="1:12" ht="38.25">
      <c r="A40" s="5">
        <v>28</v>
      </c>
      <c r="B40" s="6" t="s">
        <v>337</v>
      </c>
      <c r="C40" s="6">
        <v>1999</v>
      </c>
      <c r="D40" s="6">
        <v>1999</v>
      </c>
      <c r="E40" s="6">
        <v>1999</v>
      </c>
      <c r="F40" s="6">
        <v>2</v>
      </c>
      <c r="G40" s="6" t="s">
        <v>218</v>
      </c>
      <c r="H40" s="6" t="s">
        <v>219</v>
      </c>
      <c r="I40" s="6" t="s">
        <v>220</v>
      </c>
      <c r="J40" s="24">
        <v>152.22999572753906</v>
      </c>
      <c r="K40" s="5">
        <v>10</v>
      </c>
      <c r="L40" s="24">
        <f t="shared" si="0"/>
        <v>162.22999572753906</v>
      </c>
    </row>
    <row r="41" spans="1:12" ht="25.5">
      <c r="A41" s="5">
        <v>29</v>
      </c>
      <c r="B41" s="6" t="s">
        <v>423</v>
      </c>
      <c r="C41" s="6">
        <v>2000</v>
      </c>
      <c r="D41" s="6">
        <v>2000</v>
      </c>
      <c r="E41" s="6">
        <v>2000</v>
      </c>
      <c r="F41" s="6">
        <v>1</v>
      </c>
      <c r="G41" s="6" t="s">
        <v>152</v>
      </c>
      <c r="H41" s="6" t="s">
        <v>424</v>
      </c>
      <c r="I41" s="6" t="s">
        <v>278</v>
      </c>
      <c r="J41" s="24">
        <v>160.25999450683594</v>
      </c>
      <c r="K41" s="5">
        <v>12</v>
      </c>
      <c r="L41" s="24">
        <f t="shared" si="0"/>
        <v>172.25999450683594</v>
      </c>
    </row>
    <row r="42" spans="1:12" ht="38.25">
      <c r="A42" s="5">
        <v>30</v>
      </c>
      <c r="B42" s="6" t="s">
        <v>446</v>
      </c>
      <c r="C42" s="6">
        <v>1997</v>
      </c>
      <c r="D42" s="6">
        <v>1997</v>
      </c>
      <c r="E42" s="6">
        <v>1997</v>
      </c>
      <c r="F42" s="6">
        <v>1</v>
      </c>
      <c r="G42" s="6" t="s">
        <v>257</v>
      </c>
      <c r="H42" s="6" t="s">
        <v>258</v>
      </c>
      <c r="I42" s="6" t="s">
        <v>259</v>
      </c>
      <c r="J42" s="24">
        <v>164.77000427246094</v>
      </c>
      <c r="K42" s="5">
        <v>8</v>
      </c>
      <c r="L42" s="24">
        <f t="shared" si="0"/>
        <v>172.77000427246094</v>
      </c>
    </row>
    <row r="43" spans="1:12" ht="25.5">
      <c r="A43" s="5">
        <v>31</v>
      </c>
      <c r="B43" s="6" t="s">
        <v>185</v>
      </c>
      <c r="C43" s="6">
        <v>1996</v>
      </c>
      <c r="D43" s="6">
        <v>1996</v>
      </c>
      <c r="E43" s="6">
        <v>1996</v>
      </c>
      <c r="F43" s="6">
        <v>1</v>
      </c>
      <c r="G43" s="6" t="s">
        <v>156</v>
      </c>
      <c r="H43" s="6" t="s">
        <v>490</v>
      </c>
      <c r="I43" s="6" t="s">
        <v>189</v>
      </c>
      <c r="J43" s="24">
        <v>123.79000091552734</v>
      </c>
      <c r="K43" s="5">
        <v>58</v>
      </c>
      <c r="L43" s="24">
        <f t="shared" si="0"/>
        <v>181.79000091552734</v>
      </c>
    </row>
    <row r="44" spans="1:12" ht="63.75">
      <c r="A44" s="5">
        <v>32</v>
      </c>
      <c r="B44" s="6" t="s">
        <v>250</v>
      </c>
      <c r="C44" s="6">
        <v>1996</v>
      </c>
      <c r="D44" s="6">
        <v>1996</v>
      </c>
      <c r="E44" s="6">
        <v>1996</v>
      </c>
      <c r="F44" s="6" t="s">
        <v>146</v>
      </c>
      <c r="G44" s="6" t="s">
        <v>202</v>
      </c>
      <c r="H44" s="6" t="s">
        <v>251</v>
      </c>
      <c r="I44" s="6" t="s">
        <v>204</v>
      </c>
      <c r="J44" s="24">
        <v>122.43000030517578</v>
      </c>
      <c r="K44" s="5">
        <v>60</v>
      </c>
      <c r="L44" s="24">
        <f t="shared" si="0"/>
        <v>182.43000030517578</v>
      </c>
    </row>
    <row r="45" spans="1:12" ht="38.25">
      <c r="A45" s="5">
        <v>33</v>
      </c>
      <c r="B45" s="6" t="s">
        <v>370</v>
      </c>
      <c r="C45" s="6">
        <v>1996</v>
      </c>
      <c r="D45" s="6">
        <v>1996</v>
      </c>
      <c r="E45" s="6">
        <v>1996</v>
      </c>
      <c r="F45" s="6">
        <v>1</v>
      </c>
      <c r="G45" s="6" t="s">
        <v>147</v>
      </c>
      <c r="H45" s="6" t="s">
        <v>213</v>
      </c>
      <c r="I45" s="6" t="s">
        <v>214</v>
      </c>
      <c r="J45" s="24">
        <v>122.81999969482422</v>
      </c>
      <c r="K45" s="5">
        <v>60</v>
      </c>
      <c r="L45" s="24">
        <f t="shared" si="0"/>
        <v>182.81999969482422</v>
      </c>
    </row>
    <row r="46" spans="1:12" ht="38.25">
      <c r="A46" s="5">
        <v>34</v>
      </c>
      <c r="B46" s="6" t="s">
        <v>211</v>
      </c>
      <c r="C46" s="6">
        <v>1998</v>
      </c>
      <c r="D46" s="6">
        <v>1998</v>
      </c>
      <c r="E46" s="6">
        <v>1998</v>
      </c>
      <c r="F46" s="6">
        <v>1</v>
      </c>
      <c r="G46" s="6" t="s">
        <v>164</v>
      </c>
      <c r="H46" s="6" t="s">
        <v>165</v>
      </c>
      <c r="I46" s="6" t="s">
        <v>210</v>
      </c>
      <c r="J46" s="24">
        <v>142.89999389648438</v>
      </c>
      <c r="K46" s="5">
        <v>54</v>
      </c>
      <c r="L46" s="24">
        <f t="shared" si="0"/>
        <v>196.89999389648438</v>
      </c>
    </row>
    <row r="47" spans="1:12" ht="25.5">
      <c r="A47" s="5">
        <v>35</v>
      </c>
      <c r="B47" s="6" t="s">
        <v>174</v>
      </c>
      <c r="C47" s="6">
        <v>1997</v>
      </c>
      <c r="D47" s="6">
        <v>1997</v>
      </c>
      <c r="E47" s="6">
        <v>1997</v>
      </c>
      <c r="F47" s="6">
        <v>1</v>
      </c>
      <c r="G47" s="6" t="s">
        <v>175</v>
      </c>
      <c r="H47" s="6" t="s">
        <v>176</v>
      </c>
      <c r="I47" s="6" t="s">
        <v>177</v>
      </c>
      <c r="J47" s="24">
        <v>145.8300018310547</v>
      </c>
      <c r="K47" s="5">
        <v>52</v>
      </c>
      <c r="L47" s="24">
        <f t="shared" si="0"/>
        <v>197.8300018310547</v>
      </c>
    </row>
    <row r="48" spans="1:12" ht="63.75">
      <c r="A48" s="5">
        <v>36</v>
      </c>
      <c r="B48" s="6" t="s">
        <v>305</v>
      </c>
      <c r="C48" s="6">
        <v>1998</v>
      </c>
      <c r="D48" s="6">
        <v>1998</v>
      </c>
      <c r="E48" s="6">
        <v>1998</v>
      </c>
      <c r="F48" s="6">
        <v>1</v>
      </c>
      <c r="G48" s="6" t="s">
        <v>206</v>
      </c>
      <c r="H48" s="6" t="s">
        <v>306</v>
      </c>
      <c r="I48" s="6" t="s">
        <v>307</v>
      </c>
      <c r="J48" s="24">
        <v>197.8800048828125</v>
      </c>
      <c r="K48" s="5">
        <v>16</v>
      </c>
      <c r="L48" s="24">
        <f t="shared" si="0"/>
        <v>213.8800048828125</v>
      </c>
    </row>
    <row r="49" spans="1:12" ht="25.5">
      <c r="A49" s="5">
        <v>37</v>
      </c>
      <c r="B49" s="6" t="s">
        <v>430</v>
      </c>
      <c r="C49" s="6">
        <v>2000</v>
      </c>
      <c r="D49" s="6">
        <v>2000</v>
      </c>
      <c r="E49" s="6">
        <v>2000</v>
      </c>
      <c r="F49" s="6">
        <v>1</v>
      </c>
      <c r="G49" s="6" t="s">
        <v>152</v>
      </c>
      <c r="H49" s="6" t="s">
        <v>424</v>
      </c>
      <c r="I49" s="6" t="s">
        <v>154</v>
      </c>
      <c r="J49" s="24">
        <v>119.66999816894531</v>
      </c>
      <c r="K49" s="5">
        <v>110</v>
      </c>
      <c r="L49" s="24">
        <f t="shared" si="0"/>
        <v>229.6699981689453</v>
      </c>
    </row>
    <row r="50" spans="1:12" ht="51">
      <c r="A50" s="5">
        <v>38</v>
      </c>
      <c r="B50" s="6" t="s">
        <v>452</v>
      </c>
      <c r="C50" s="6">
        <v>2000</v>
      </c>
      <c r="D50" s="6">
        <v>2000</v>
      </c>
      <c r="E50" s="6">
        <v>2000</v>
      </c>
      <c r="F50" s="6">
        <v>2</v>
      </c>
      <c r="G50" s="6" t="s">
        <v>164</v>
      </c>
      <c r="H50" s="6" t="s">
        <v>183</v>
      </c>
      <c r="I50" s="6" t="s">
        <v>184</v>
      </c>
      <c r="J50" s="24">
        <v>175.44000244140625</v>
      </c>
      <c r="K50" s="5">
        <v>56</v>
      </c>
      <c r="L50" s="24">
        <f t="shared" si="0"/>
        <v>231.44000244140625</v>
      </c>
    </row>
    <row r="51" spans="1:12" ht="25.5">
      <c r="A51" s="5">
        <v>39</v>
      </c>
      <c r="B51" s="6" t="s">
        <v>249</v>
      </c>
      <c r="C51" s="6">
        <v>1995</v>
      </c>
      <c r="D51" s="6">
        <v>1995</v>
      </c>
      <c r="E51" s="6">
        <v>1995</v>
      </c>
      <c r="F51" s="6">
        <v>1</v>
      </c>
      <c r="G51" s="6" t="s">
        <v>171</v>
      </c>
      <c r="H51" s="6" t="s">
        <v>191</v>
      </c>
      <c r="I51" s="6" t="s">
        <v>192</v>
      </c>
      <c r="J51" s="24">
        <v>132.75999450683594</v>
      </c>
      <c r="K51" s="5">
        <v>164</v>
      </c>
      <c r="L51" s="24">
        <f t="shared" si="0"/>
        <v>296.75999450683594</v>
      </c>
    </row>
    <row r="52" spans="1:12" ht="25.5">
      <c r="A52" s="5">
        <v>40</v>
      </c>
      <c r="B52" s="6" t="s">
        <v>295</v>
      </c>
      <c r="C52" s="6">
        <v>1998</v>
      </c>
      <c r="D52" s="6">
        <v>1998</v>
      </c>
      <c r="E52" s="6">
        <v>1998</v>
      </c>
      <c r="F52" s="6">
        <v>1</v>
      </c>
      <c r="G52" s="6" t="s">
        <v>235</v>
      </c>
      <c r="H52" s="6" t="s">
        <v>246</v>
      </c>
      <c r="I52" s="6" t="s">
        <v>237</v>
      </c>
      <c r="J52" s="24">
        <v>189.22999572753906</v>
      </c>
      <c r="K52" s="5">
        <v>110</v>
      </c>
      <c r="L52" s="24">
        <f t="shared" si="0"/>
        <v>299.22999572753906</v>
      </c>
    </row>
    <row r="54" spans="1:10" ht="18">
      <c r="A54" s="9" t="s">
        <v>563</v>
      </c>
      <c r="B54" s="9"/>
      <c r="C54" s="9"/>
      <c r="D54" s="9"/>
      <c r="E54" s="9"/>
      <c r="F54" s="9"/>
      <c r="G54" s="9"/>
      <c r="H54" s="9"/>
      <c r="I54" s="9"/>
      <c r="J54" s="9"/>
    </row>
    <row r="55" spans="1:13" ht="12.75">
      <c r="A55" s="14" t="s">
        <v>553</v>
      </c>
      <c r="B55" s="14" t="s">
        <v>139</v>
      </c>
      <c r="C55" s="14" t="s">
        <v>140</v>
      </c>
      <c r="D55" s="14" t="s">
        <v>483</v>
      </c>
      <c r="E55" s="14" t="s">
        <v>484</v>
      </c>
      <c r="F55" s="14" t="s">
        <v>141</v>
      </c>
      <c r="G55" s="14" t="s">
        <v>142</v>
      </c>
      <c r="H55" s="14" t="s">
        <v>143</v>
      </c>
      <c r="I55" s="14" t="s">
        <v>144</v>
      </c>
      <c r="J55" s="14" t="s">
        <v>556</v>
      </c>
      <c r="K55" s="14" t="s">
        <v>557</v>
      </c>
      <c r="L55" s="14" t="s">
        <v>558</v>
      </c>
      <c r="M55" s="15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1:12" ht="63.75">
      <c r="A57" s="21">
        <v>1</v>
      </c>
      <c r="B57" s="22" t="s">
        <v>564</v>
      </c>
      <c r="C57" s="22" t="s">
        <v>565</v>
      </c>
      <c r="D57" s="22">
        <v>1995</v>
      </c>
      <c r="E57" s="22">
        <v>1995</v>
      </c>
      <c r="F57" s="22" t="s">
        <v>566</v>
      </c>
      <c r="G57" s="22" t="s">
        <v>222</v>
      </c>
      <c r="H57" s="22" t="s">
        <v>223</v>
      </c>
      <c r="I57" s="22" t="s">
        <v>224</v>
      </c>
      <c r="J57" s="23">
        <v>110.23999786376953</v>
      </c>
      <c r="K57" s="21">
        <v>2</v>
      </c>
      <c r="L57" s="23">
        <f aca="true" t="shared" si="1" ref="L57:L68">J57+K57</f>
        <v>112.23999786376953</v>
      </c>
    </row>
    <row r="58" spans="1:12" ht="51">
      <c r="A58" s="5">
        <v>2</v>
      </c>
      <c r="B58" s="6" t="s">
        <v>567</v>
      </c>
      <c r="C58" s="6" t="s">
        <v>568</v>
      </c>
      <c r="D58" s="6">
        <v>1996</v>
      </c>
      <c r="E58" s="6">
        <v>1996</v>
      </c>
      <c r="F58" s="6" t="s">
        <v>566</v>
      </c>
      <c r="G58" s="6" t="s">
        <v>261</v>
      </c>
      <c r="H58" s="6" t="s">
        <v>381</v>
      </c>
      <c r="I58" s="6" t="s">
        <v>382</v>
      </c>
      <c r="J58" s="24">
        <v>116.04000091552734</v>
      </c>
      <c r="K58" s="5">
        <v>0</v>
      </c>
      <c r="L58" s="24">
        <f t="shared" si="1"/>
        <v>116.04000091552734</v>
      </c>
    </row>
    <row r="59" spans="1:12" ht="63.75">
      <c r="A59" s="5">
        <v>3</v>
      </c>
      <c r="B59" s="6" t="s">
        <v>574</v>
      </c>
      <c r="C59" s="6" t="s">
        <v>565</v>
      </c>
      <c r="D59" s="6">
        <v>1995</v>
      </c>
      <c r="E59" s="6">
        <v>1995</v>
      </c>
      <c r="F59" s="6" t="s">
        <v>566</v>
      </c>
      <c r="G59" s="6" t="s">
        <v>271</v>
      </c>
      <c r="H59" s="6" t="s">
        <v>367</v>
      </c>
      <c r="I59" s="6" t="s">
        <v>326</v>
      </c>
      <c r="J59" s="24">
        <v>128.9199981689453</v>
      </c>
      <c r="K59" s="5">
        <v>2</v>
      </c>
      <c r="L59" s="24">
        <f t="shared" si="1"/>
        <v>130.9199981689453</v>
      </c>
    </row>
    <row r="60" spans="1:12" ht="89.25">
      <c r="A60" s="5">
        <v>4</v>
      </c>
      <c r="B60" s="6" t="s">
        <v>571</v>
      </c>
      <c r="C60" s="6" t="s">
        <v>565</v>
      </c>
      <c r="D60" s="6">
        <v>1995</v>
      </c>
      <c r="E60" s="6">
        <v>1995</v>
      </c>
      <c r="F60" s="6" t="s">
        <v>566</v>
      </c>
      <c r="G60" s="6" t="s">
        <v>498</v>
      </c>
      <c r="H60" s="6" t="s">
        <v>499</v>
      </c>
      <c r="I60" s="6" t="s">
        <v>500</v>
      </c>
      <c r="J60" s="24">
        <v>131.83999633789062</v>
      </c>
      <c r="K60" s="5">
        <v>2</v>
      </c>
      <c r="L60" s="24">
        <f t="shared" si="1"/>
        <v>133.83999633789062</v>
      </c>
    </row>
    <row r="61" spans="1:12" ht="25.5">
      <c r="A61" s="5">
        <v>5</v>
      </c>
      <c r="B61" s="6" t="s">
        <v>581</v>
      </c>
      <c r="C61" s="6" t="s">
        <v>582</v>
      </c>
      <c r="D61" s="6">
        <v>1996</v>
      </c>
      <c r="E61" s="6">
        <v>1995</v>
      </c>
      <c r="F61" s="6" t="s">
        <v>579</v>
      </c>
      <c r="G61" s="6" t="s">
        <v>235</v>
      </c>
      <c r="H61" s="6" t="s">
        <v>246</v>
      </c>
      <c r="I61" s="6" t="s">
        <v>237</v>
      </c>
      <c r="J61" s="24">
        <v>135.1699981689453</v>
      </c>
      <c r="K61" s="5">
        <v>12</v>
      </c>
      <c r="L61" s="24">
        <f t="shared" si="1"/>
        <v>147.1699981689453</v>
      </c>
    </row>
    <row r="62" spans="1:12" ht="25.5">
      <c r="A62" s="5">
        <v>6</v>
      </c>
      <c r="B62" s="6" t="s">
        <v>577</v>
      </c>
      <c r="C62" s="6" t="s">
        <v>578</v>
      </c>
      <c r="D62" s="6">
        <v>1999</v>
      </c>
      <c r="E62" s="6">
        <v>1998</v>
      </c>
      <c r="F62" s="6" t="s">
        <v>579</v>
      </c>
      <c r="G62" s="6" t="s">
        <v>202</v>
      </c>
      <c r="H62" s="6" t="s">
        <v>203</v>
      </c>
      <c r="I62" s="6" t="s">
        <v>204</v>
      </c>
      <c r="J62" s="24">
        <v>147.30999755859375</v>
      </c>
      <c r="K62" s="5">
        <v>2</v>
      </c>
      <c r="L62" s="24">
        <f t="shared" si="1"/>
        <v>149.30999755859375</v>
      </c>
    </row>
    <row r="63" spans="1:12" ht="63.75">
      <c r="A63" s="5">
        <v>7</v>
      </c>
      <c r="B63" s="6" t="s">
        <v>572</v>
      </c>
      <c r="C63" s="6" t="s">
        <v>565</v>
      </c>
      <c r="D63" s="6">
        <v>1995</v>
      </c>
      <c r="E63" s="6">
        <v>1995</v>
      </c>
      <c r="F63" s="6" t="s">
        <v>570</v>
      </c>
      <c r="G63" s="6" t="s">
        <v>202</v>
      </c>
      <c r="H63" s="6" t="s">
        <v>362</v>
      </c>
      <c r="I63" s="6" t="s">
        <v>539</v>
      </c>
      <c r="J63" s="24">
        <v>118.63999938964844</v>
      </c>
      <c r="K63" s="5">
        <v>50</v>
      </c>
      <c r="L63" s="24">
        <f t="shared" si="1"/>
        <v>168.63999938964844</v>
      </c>
    </row>
    <row r="64" spans="1:12" ht="76.5">
      <c r="A64" s="5">
        <v>8</v>
      </c>
      <c r="B64" s="6" t="s">
        <v>573</v>
      </c>
      <c r="C64" s="6" t="s">
        <v>568</v>
      </c>
      <c r="D64" s="6">
        <v>1996</v>
      </c>
      <c r="E64" s="6">
        <v>1996</v>
      </c>
      <c r="F64" s="6" t="s">
        <v>566</v>
      </c>
      <c r="G64" s="6" t="s">
        <v>156</v>
      </c>
      <c r="H64" s="6" t="s">
        <v>534</v>
      </c>
      <c r="I64" s="6" t="s">
        <v>311</v>
      </c>
      <c r="J64" s="24">
        <v>130.74000549316406</v>
      </c>
      <c r="K64" s="5">
        <v>56</v>
      </c>
      <c r="L64" s="24">
        <f t="shared" si="1"/>
        <v>186.74000549316406</v>
      </c>
    </row>
    <row r="65" spans="1:12" ht="76.5">
      <c r="A65" s="5">
        <v>9</v>
      </c>
      <c r="B65" s="6" t="s">
        <v>580</v>
      </c>
      <c r="C65" s="6" t="s">
        <v>576</v>
      </c>
      <c r="D65" s="6">
        <v>1998</v>
      </c>
      <c r="E65" s="6">
        <v>1998</v>
      </c>
      <c r="F65" s="6" t="s">
        <v>566</v>
      </c>
      <c r="G65" s="6" t="s">
        <v>271</v>
      </c>
      <c r="H65" s="6" t="s">
        <v>325</v>
      </c>
      <c r="I65" s="6" t="s">
        <v>326</v>
      </c>
      <c r="J65" s="24">
        <v>163.25999450683594</v>
      </c>
      <c r="K65" s="5">
        <v>60</v>
      </c>
      <c r="L65" s="24">
        <f t="shared" si="1"/>
        <v>223.25999450683594</v>
      </c>
    </row>
    <row r="66" spans="1:12" ht="76.5">
      <c r="A66" s="5">
        <v>10</v>
      </c>
      <c r="B66" s="6" t="s">
        <v>569</v>
      </c>
      <c r="C66" s="6" t="s">
        <v>565</v>
      </c>
      <c r="D66" s="6">
        <v>1995</v>
      </c>
      <c r="E66" s="6">
        <v>1995</v>
      </c>
      <c r="F66" s="6" t="s">
        <v>570</v>
      </c>
      <c r="G66" s="6" t="s">
        <v>152</v>
      </c>
      <c r="H66" s="6" t="s">
        <v>509</v>
      </c>
      <c r="I66" s="6" t="s">
        <v>196</v>
      </c>
      <c r="J66" s="24">
        <v>130.27999877929688</v>
      </c>
      <c r="K66" s="5">
        <v>250</v>
      </c>
      <c r="L66" s="24">
        <f t="shared" si="1"/>
        <v>380.2799987792969</v>
      </c>
    </row>
    <row r="67" spans="1:12" ht="51">
      <c r="A67" s="5">
        <v>11</v>
      </c>
      <c r="B67" s="6" t="s">
        <v>575</v>
      </c>
      <c r="C67" s="6" t="s">
        <v>576</v>
      </c>
      <c r="D67" s="6">
        <v>1998</v>
      </c>
      <c r="E67" s="6">
        <v>1998</v>
      </c>
      <c r="F67" s="6" t="s">
        <v>566</v>
      </c>
      <c r="G67" s="6" t="s">
        <v>164</v>
      </c>
      <c r="H67" s="6" t="s">
        <v>165</v>
      </c>
      <c r="I67" s="6" t="s">
        <v>536</v>
      </c>
      <c r="J67" s="24"/>
      <c r="K67" s="5"/>
      <c r="L67" s="24" t="s">
        <v>561</v>
      </c>
    </row>
    <row r="68" spans="1:12" ht="38.25">
      <c r="A68" s="5">
        <v>11</v>
      </c>
      <c r="B68" s="6" t="s">
        <v>583</v>
      </c>
      <c r="C68" s="6" t="s">
        <v>584</v>
      </c>
      <c r="D68" s="6">
        <v>1997</v>
      </c>
      <c r="E68" s="6">
        <v>1996</v>
      </c>
      <c r="F68" s="6" t="s">
        <v>566</v>
      </c>
      <c r="G68" s="6" t="s">
        <v>164</v>
      </c>
      <c r="H68" s="6" t="s">
        <v>165</v>
      </c>
      <c r="I68" s="6" t="s">
        <v>166</v>
      </c>
      <c r="J68" s="24"/>
      <c r="K68" s="5"/>
      <c r="L68" s="24" t="s">
        <v>561</v>
      </c>
    </row>
    <row r="70" spans="1:10" ht="18">
      <c r="A70" s="9" t="s">
        <v>597</v>
      </c>
      <c r="B70" s="9"/>
      <c r="C70" s="9"/>
      <c r="D70" s="9"/>
      <c r="E70" s="9"/>
      <c r="F70" s="9"/>
      <c r="G70" s="9"/>
      <c r="H70" s="9"/>
      <c r="I70" s="9"/>
      <c r="J70" s="9"/>
    </row>
    <row r="71" spans="1:13" ht="12.75">
      <c r="A71" s="14" t="s">
        <v>553</v>
      </c>
      <c r="B71" s="14" t="s">
        <v>139</v>
      </c>
      <c r="C71" s="14" t="s">
        <v>140</v>
      </c>
      <c r="D71" s="14" t="s">
        <v>483</v>
      </c>
      <c r="E71" s="14" t="s">
        <v>484</v>
      </c>
      <c r="F71" s="14" t="s">
        <v>141</v>
      </c>
      <c r="G71" s="14" t="s">
        <v>142</v>
      </c>
      <c r="H71" s="14" t="s">
        <v>143</v>
      </c>
      <c r="I71" s="14" t="s">
        <v>144</v>
      </c>
      <c r="J71" s="14" t="s">
        <v>556</v>
      </c>
      <c r="K71" s="14" t="s">
        <v>557</v>
      </c>
      <c r="L71" s="14" t="s">
        <v>558</v>
      </c>
      <c r="M71" s="15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5"/>
    </row>
    <row r="73" spans="1:12" ht="89.25">
      <c r="A73" s="21">
        <v>1</v>
      </c>
      <c r="B73" s="22" t="s">
        <v>265</v>
      </c>
      <c r="C73" s="22">
        <v>1995</v>
      </c>
      <c r="D73" s="22">
        <v>1995</v>
      </c>
      <c r="E73" s="22">
        <v>1995</v>
      </c>
      <c r="F73" s="22" t="s">
        <v>194</v>
      </c>
      <c r="G73" s="22" t="s">
        <v>156</v>
      </c>
      <c r="H73" s="22" t="s">
        <v>266</v>
      </c>
      <c r="I73" s="22" t="s">
        <v>541</v>
      </c>
      <c r="J73" s="23">
        <v>124.33000183105469</v>
      </c>
      <c r="K73" s="21">
        <v>2</v>
      </c>
      <c r="L73" s="23">
        <f aca="true" t="shared" si="2" ref="L73:L95">J73+K73</f>
        <v>126.33000183105469</v>
      </c>
    </row>
    <row r="74" spans="1:12" ht="38.25">
      <c r="A74" s="5">
        <v>2</v>
      </c>
      <c r="B74" s="6" t="s">
        <v>338</v>
      </c>
      <c r="C74" s="6">
        <v>1997</v>
      </c>
      <c r="D74" s="6">
        <v>1997</v>
      </c>
      <c r="E74" s="6">
        <v>1997</v>
      </c>
      <c r="F74" s="6" t="s">
        <v>146</v>
      </c>
      <c r="G74" s="6" t="s">
        <v>152</v>
      </c>
      <c r="H74" s="6" t="s">
        <v>300</v>
      </c>
      <c r="I74" s="6" t="s">
        <v>301</v>
      </c>
      <c r="J74" s="24">
        <v>126.30000305175781</v>
      </c>
      <c r="K74" s="5">
        <v>2</v>
      </c>
      <c r="L74" s="24">
        <f t="shared" si="2"/>
        <v>128.3000030517578</v>
      </c>
    </row>
    <row r="75" spans="1:12" ht="76.5">
      <c r="A75" s="5">
        <v>3</v>
      </c>
      <c r="B75" s="6" t="s">
        <v>270</v>
      </c>
      <c r="C75" s="6">
        <v>1996</v>
      </c>
      <c r="D75" s="6">
        <v>1996</v>
      </c>
      <c r="E75" s="6">
        <v>1996</v>
      </c>
      <c r="F75" s="6" t="s">
        <v>146</v>
      </c>
      <c r="G75" s="6" t="s">
        <v>271</v>
      </c>
      <c r="H75" s="6" t="s">
        <v>272</v>
      </c>
      <c r="I75" s="6" t="s">
        <v>273</v>
      </c>
      <c r="J75" s="24">
        <v>131.25999450683594</v>
      </c>
      <c r="K75" s="5">
        <v>2</v>
      </c>
      <c r="L75" s="24">
        <f t="shared" si="2"/>
        <v>133.25999450683594</v>
      </c>
    </row>
    <row r="76" spans="1:12" ht="89.25">
      <c r="A76" s="5">
        <v>4</v>
      </c>
      <c r="B76" s="6" t="s">
        <v>292</v>
      </c>
      <c r="C76" s="6">
        <v>1998</v>
      </c>
      <c r="D76" s="6">
        <v>1998</v>
      </c>
      <c r="E76" s="6">
        <v>1998</v>
      </c>
      <c r="F76" s="6" t="s">
        <v>146</v>
      </c>
      <c r="G76" s="6" t="s">
        <v>156</v>
      </c>
      <c r="H76" s="6" t="s">
        <v>293</v>
      </c>
      <c r="I76" s="6" t="s">
        <v>294</v>
      </c>
      <c r="J76" s="24">
        <v>131.97999572753906</v>
      </c>
      <c r="K76" s="5">
        <v>8</v>
      </c>
      <c r="L76" s="24">
        <f t="shared" si="2"/>
        <v>139.97999572753906</v>
      </c>
    </row>
    <row r="77" spans="1:12" ht="25.5">
      <c r="A77" s="5" t="s">
        <v>562</v>
      </c>
      <c r="B77" s="6" t="s">
        <v>327</v>
      </c>
      <c r="C77" s="6">
        <v>1999</v>
      </c>
      <c r="D77" s="6">
        <v>1999</v>
      </c>
      <c r="E77" s="6">
        <v>1999</v>
      </c>
      <c r="F77" s="6">
        <v>1</v>
      </c>
      <c r="G77" s="6" t="s">
        <v>281</v>
      </c>
      <c r="H77" s="6" t="s">
        <v>282</v>
      </c>
      <c r="I77" s="6" t="s">
        <v>328</v>
      </c>
      <c r="J77" s="24">
        <v>136.94000244140625</v>
      </c>
      <c r="K77" s="5">
        <v>4</v>
      </c>
      <c r="L77" s="24">
        <f t="shared" si="2"/>
        <v>140.94000244140625</v>
      </c>
    </row>
    <row r="78" spans="1:12" ht="38.25">
      <c r="A78" s="5">
        <v>5</v>
      </c>
      <c r="B78" s="6" t="s">
        <v>227</v>
      </c>
      <c r="C78" s="6">
        <v>1998</v>
      </c>
      <c r="D78" s="6">
        <v>1998</v>
      </c>
      <c r="E78" s="6">
        <v>1998</v>
      </c>
      <c r="F78" s="6">
        <v>1</v>
      </c>
      <c r="G78" s="6" t="s">
        <v>228</v>
      </c>
      <c r="H78" s="6" t="s">
        <v>229</v>
      </c>
      <c r="I78" s="6" t="s">
        <v>230</v>
      </c>
      <c r="J78" s="24">
        <v>140.9499969482422</v>
      </c>
      <c r="K78" s="5">
        <v>2</v>
      </c>
      <c r="L78" s="24">
        <f t="shared" si="2"/>
        <v>142.9499969482422</v>
      </c>
    </row>
    <row r="79" spans="1:12" ht="51">
      <c r="A79" s="5">
        <v>6</v>
      </c>
      <c r="B79" s="6" t="s">
        <v>421</v>
      </c>
      <c r="C79" s="6">
        <v>1996</v>
      </c>
      <c r="D79" s="6">
        <v>1996</v>
      </c>
      <c r="E79" s="6">
        <v>1996</v>
      </c>
      <c r="F79" s="6" t="s">
        <v>146</v>
      </c>
      <c r="G79" s="6" t="s">
        <v>257</v>
      </c>
      <c r="H79" s="6" t="s">
        <v>364</v>
      </c>
      <c r="I79" s="6" t="s">
        <v>422</v>
      </c>
      <c r="J79" s="24">
        <v>136.49000549316406</v>
      </c>
      <c r="K79" s="5">
        <v>8</v>
      </c>
      <c r="L79" s="24">
        <f t="shared" si="2"/>
        <v>144.49000549316406</v>
      </c>
    </row>
    <row r="80" spans="1:12" ht="25.5">
      <c r="A80" s="5">
        <v>7</v>
      </c>
      <c r="B80" s="6" t="s">
        <v>472</v>
      </c>
      <c r="C80" s="6">
        <v>2000</v>
      </c>
      <c r="D80" s="6">
        <v>2000</v>
      </c>
      <c r="E80" s="6">
        <v>2000</v>
      </c>
      <c r="F80" s="6" t="s">
        <v>146</v>
      </c>
      <c r="G80" s="6" t="s">
        <v>235</v>
      </c>
      <c r="H80" s="6" t="s">
        <v>246</v>
      </c>
      <c r="I80" s="6" t="s">
        <v>237</v>
      </c>
      <c r="J80" s="24">
        <v>142.66000366210938</v>
      </c>
      <c r="K80" s="5">
        <v>4</v>
      </c>
      <c r="L80" s="24">
        <f t="shared" si="2"/>
        <v>146.66000366210938</v>
      </c>
    </row>
    <row r="81" spans="1:12" ht="25.5">
      <c r="A81" s="5">
        <v>8</v>
      </c>
      <c r="B81" s="6" t="s">
        <v>170</v>
      </c>
      <c r="C81" s="6">
        <v>1997</v>
      </c>
      <c r="D81" s="6">
        <v>1997</v>
      </c>
      <c r="E81" s="6">
        <v>1997</v>
      </c>
      <c r="F81" s="6" t="s">
        <v>146</v>
      </c>
      <c r="G81" s="6" t="s">
        <v>171</v>
      </c>
      <c r="H81" s="6" t="s">
        <v>172</v>
      </c>
      <c r="I81" s="6" t="s">
        <v>173</v>
      </c>
      <c r="J81" s="24">
        <v>140.7899932861328</v>
      </c>
      <c r="K81" s="5">
        <v>8</v>
      </c>
      <c r="L81" s="24">
        <f t="shared" si="2"/>
        <v>148.7899932861328</v>
      </c>
    </row>
    <row r="82" spans="1:12" ht="63.75">
      <c r="A82" s="5">
        <v>9</v>
      </c>
      <c r="B82" s="6" t="s">
        <v>449</v>
      </c>
      <c r="C82" s="6">
        <v>1995</v>
      </c>
      <c r="D82" s="6">
        <v>1995</v>
      </c>
      <c r="E82" s="6">
        <v>1995</v>
      </c>
      <c r="F82" s="6" t="s">
        <v>194</v>
      </c>
      <c r="G82" s="6" t="s">
        <v>156</v>
      </c>
      <c r="H82" s="6" t="s">
        <v>443</v>
      </c>
      <c r="I82" s="6" t="s">
        <v>311</v>
      </c>
      <c r="J82" s="24">
        <v>137.47000122070312</v>
      </c>
      <c r="K82" s="5">
        <v>12</v>
      </c>
      <c r="L82" s="24">
        <f t="shared" si="2"/>
        <v>149.47000122070312</v>
      </c>
    </row>
    <row r="83" spans="1:12" ht="25.5">
      <c r="A83" s="5">
        <v>10</v>
      </c>
      <c r="B83" s="6" t="s">
        <v>471</v>
      </c>
      <c r="C83" s="6">
        <v>1997</v>
      </c>
      <c r="D83" s="6">
        <v>1997</v>
      </c>
      <c r="E83" s="6">
        <v>1997</v>
      </c>
      <c r="F83" s="6" t="s">
        <v>146</v>
      </c>
      <c r="G83" s="6" t="s">
        <v>152</v>
      </c>
      <c r="H83" s="6" t="s">
        <v>300</v>
      </c>
      <c r="I83" s="6" t="s">
        <v>154</v>
      </c>
      <c r="J83" s="24">
        <v>148.1300048828125</v>
      </c>
      <c r="K83" s="5">
        <v>8</v>
      </c>
      <c r="L83" s="24">
        <f t="shared" si="2"/>
        <v>156.1300048828125</v>
      </c>
    </row>
    <row r="84" spans="1:12" ht="25.5">
      <c r="A84" s="5">
        <v>11</v>
      </c>
      <c r="B84" s="6" t="s">
        <v>379</v>
      </c>
      <c r="C84" s="6">
        <v>1998</v>
      </c>
      <c r="D84" s="6">
        <v>1998</v>
      </c>
      <c r="E84" s="6">
        <v>1998</v>
      </c>
      <c r="F84" s="6" t="s">
        <v>146</v>
      </c>
      <c r="G84" s="6" t="s">
        <v>235</v>
      </c>
      <c r="H84" s="6" t="s">
        <v>246</v>
      </c>
      <c r="I84" s="6" t="s">
        <v>237</v>
      </c>
      <c r="J84" s="24">
        <v>155.3699951171875</v>
      </c>
      <c r="K84" s="5">
        <v>2</v>
      </c>
      <c r="L84" s="24">
        <f t="shared" si="2"/>
        <v>157.3699951171875</v>
      </c>
    </row>
    <row r="85" spans="1:12" ht="38.25">
      <c r="A85" s="5">
        <v>12</v>
      </c>
      <c r="B85" s="6" t="s">
        <v>352</v>
      </c>
      <c r="C85" s="6">
        <v>1996</v>
      </c>
      <c r="D85" s="6">
        <v>1996</v>
      </c>
      <c r="E85" s="6">
        <v>1996</v>
      </c>
      <c r="F85" s="6" t="s">
        <v>146</v>
      </c>
      <c r="G85" s="6" t="s">
        <v>228</v>
      </c>
      <c r="H85" s="6" t="s">
        <v>353</v>
      </c>
      <c r="I85" s="6" t="s">
        <v>354</v>
      </c>
      <c r="J85" s="24">
        <v>153.39999389648438</v>
      </c>
      <c r="K85" s="5">
        <v>4</v>
      </c>
      <c r="L85" s="24">
        <f t="shared" si="2"/>
        <v>157.39999389648438</v>
      </c>
    </row>
    <row r="86" spans="1:12" ht="51">
      <c r="A86" s="5">
        <v>13</v>
      </c>
      <c r="B86" s="6" t="s">
        <v>415</v>
      </c>
      <c r="C86" s="6">
        <v>2001</v>
      </c>
      <c r="D86" s="6">
        <v>2001</v>
      </c>
      <c r="E86" s="6">
        <v>2001</v>
      </c>
      <c r="F86" s="6">
        <v>1</v>
      </c>
      <c r="G86" s="6" t="s">
        <v>152</v>
      </c>
      <c r="H86" s="6" t="s">
        <v>416</v>
      </c>
      <c r="I86" s="6" t="s">
        <v>417</v>
      </c>
      <c r="J86" s="24">
        <v>172.69000244140625</v>
      </c>
      <c r="K86" s="5">
        <v>4</v>
      </c>
      <c r="L86" s="24">
        <f t="shared" si="2"/>
        <v>176.69000244140625</v>
      </c>
    </row>
    <row r="87" spans="1:12" ht="12.75">
      <c r="A87" s="5">
        <v>14</v>
      </c>
      <c r="B87" s="6" t="s">
        <v>242</v>
      </c>
      <c r="C87" s="6">
        <v>1997</v>
      </c>
      <c r="D87" s="6">
        <v>1997</v>
      </c>
      <c r="E87" s="6">
        <v>1997</v>
      </c>
      <c r="F87" s="6">
        <v>3</v>
      </c>
      <c r="G87" s="6" t="s">
        <v>152</v>
      </c>
      <c r="H87" s="6" t="s">
        <v>195</v>
      </c>
      <c r="I87" s="6" t="s">
        <v>244</v>
      </c>
      <c r="J87" s="24">
        <v>177.19000244140625</v>
      </c>
      <c r="K87" s="5">
        <v>8</v>
      </c>
      <c r="L87" s="24">
        <f t="shared" si="2"/>
        <v>185.19000244140625</v>
      </c>
    </row>
    <row r="88" spans="1:12" ht="38.25">
      <c r="A88" s="5">
        <v>15</v>
      </c>
      <c r="B88" s="6" t="s">
        <v>318</v>
      </c>
      <c r="C88" s="6">
        <v>1998</v>
      </c>
      <c r="D88" s="6">
        <v>1998</v>
      </c>
      <c r="E88" s="6">
        <v>1998</v>
      </c>
      <c r="F88" s="6">
        <v>1</v>
      </c>
      <c r="G88" s="6" t="s">
        <v>257</v>
      </c>
      <c r="H88" s="6" t="s">
        <v>542</v>
      </c>
      <c r="I88" s="6" t="s">
        <v>259</v>
      </c>
      <c r="J88" s="24">
        <v>179.27000427246094</v>
      </c>
      <c r="K88" s="5">
        <v>8</v>
      </c>
      <c r="L88" s="24">
        <f t="shared" si="2"/>
        <v>187.27000427246094</v>
      </c>
    </row>
    <row r="89" spans="1:12" ht="38.25">
      <c r="A89" s="5">
        <v>16</v>
      </c>
      <c r="B89" s="6" t="s">
        <v>297</v>
      </c>
      <c r="C89" s="6">
        <v>1999</v>
      </c>
      <c r="D89" s="6">
        <v>1999</v>
      </c>
      <c r="E89" s="6">
        <v>1999</v>
      </c>
      <c r="F89" s="6" t="s">
        <v>146</v>
      </c>
      <c r="G89" s="6" t="s">
        <v>147</v>
      </c>
      <c r="H89" s="6" t="s">
        <v>213</v>
      </c>
      <c r="I89" s="6" t="s">
        <v>298</v>
      </c>
      <c r="J89" s="24">
        <v>147.38999938964844</v>
      </c>
      <c r="K89" s="5">
        <v>52</v>
      </c>
      <c r="L89" s="24">
        <f t="shared" si="2"/>
        <v>199.38999938964844</v>
      </c>
    </row>
    <row r="90" spans="1:12" ht="38.25">
      <c r="A90" s="5">
        <v>17</v>
      </c>
      <c r="B90" s="6" t="s">
        <v>412</v>
      </c>
      <c r="C90" s="6">
        <v>1998</v>
      </c>
      <c r="D90" s="6">
        <v>1998</v>
      </c>
      <c r="E90" s="6">
        <v>1998</v>
      </c>
      <c r="F90" s="6" t="s">
        <v>146</v>
      </c>
      <c r="G90" s="6" t="s">
        <v>147</v>
      </c>
      <c r="H90" s="6" t="s">
        <v>213</v>
      </c>
      <c r="I90" s="6" t="s">
        <v>214</v>
      </c>
      <c r="J90" s="24">
        <v>146.4499969482422</v>
      </c>
      <c r="K90" s="5">
        <v>64</v>
      </c>
      <c r="L90" s="24">
        <f t="shared" si="2"/>
        <v>210.4499969482422</v>
      </c>
    </row>
    <row r="91" spans="1:12" ht="51">
      <c r="A91" s="5">
        <v>18</v>
      </c>
      <c r="B91" s="6" t="s">
        <v>428</v>
      </c>
      <c r="C91" s="6">
        <v>1999</v>
      </c>
      <c r="D91" s="6">
        <v>1999</v>
      </c>
      <c r="E91" s="6">
        <v>1999</v>
      </c>
      <c r="F91" s="6">
        <v>1</v>
      </c>
      <c r="G91" s="6" t="s">
        <v>147</v>
      </c>
      <c r="H91" s="6" t="s">
        <v>429</v>
      </c>
      <c r="I91" s="6" t="s">
        <v>214</v>
      </c>
      <c r="J91" s="24">
        <v>217.13999938964844</v>
      </c>
      <c r="K91" s="5">
        <v>66</v>
      </c>
      <c r="L91" s="24">
        <f t="shared" si="2"/>
        <v>283.13999938964844</v>
      </c>
    </row>
    <row r="92" spans="1:12" ht="38.25">
      <c r="A92" s="5">
        <v>19</v>
      </c>
      <c r="B92" s="6" t="s">
        <v>463</v>
      </c>
      <c r="C92" s="6">
        <v>2000</v>
      </c>
      <c r="D92" s="6">
        <v>2000</v>
      </c>
      <c r="E92" s="6">
        <v>2000</v>
      </c>
      <c r="F92" s="6">
        <v>2</v>
      </c>
      <c r="G92" s="6" t="s">
        <v>164</v>
      </c>
      <c r="H92" s="6" t="s">
        <v>165</v>
      </c>
      <c r="I92" s="6" t="s">
        <v>210</v>
      </c>
      <c r="J92" s="24">
        <v>218.58999633789062</v>
      </c>
      <c r="K92" s="5">
        <v>104</v>
      </c>
      <c r="L92" s="24">
        <f t="shared" si="2"/>
        <v>322.5899963378906</v>
      </c>
    </row>
    <row r="93" spans="1:12" ht="25.5">
      <c r="A93" s="5">
        <v>20</v>
      </c>
      <c r="B93" s="6" t="s">
        <v>426</v>
      </c>
      <c r="C93" s="6">
        <v>1999</v>
      </c>
      <c r="D93" s="6">
        <v>1999</v>
      </c>
      <c r="E93" s="6">
        <v>1999</v>
      </c>
      <c r="F93" s="6">
        <v>1</v>
      </c>
      <c r="G93" s="6" t="s">
        <v>261</v>
      </c>
      <c r="H93" s="6" t="s">
        <v>321</v>
      </c>
      <c r="I93" s="6" t="s">
        <v>322</v>
      </c>
      <c r="J93" s="24">
        <v>261.4599914550781</v>
      </c>
      <c r="K93" s="5">
        <v>108</v>
      </c>
      <c r="L93" s="24">
        <f t="shared" si="2"/>
        <v>369.4599914550781</v>
      </c>
    </row>
    <row r="94" spans="1:12" ht="38.25">
      <c r="A94" s="5">
        <v>21</v>
      </c>
      <c r="B94" s="6" t="s">
        <v>439</v>
      </c>
      <c r="C94" s="6">
        <v>1999</v>
      </c>
      <c r="D94" s="6">
        <v>1999</v>
      </c>
      <c r="E94" s="6">
        <v>1999</v>
      </c>
      <c r="F94" s="6">
        <v>1</v>
      </c>
      <c r="G94" s="6" t="s">
        <v>257</v>
      </c>
      <c r="H94" s="6" t="s">
        <v>369</v>
      </c>
      <c r="I94" s="6" t="s">
        <v>365</v>
      </c>
      <c r="J94" s="24">
        <v>179.22999572753906</v>
      </c>
      <c r="K94" s="5">
        <v>206</v>
      </c>
      <c r="L94" s="24">
        <f t="shared" si="2"/>
        <v>385.22999572753906</v>
      </c>
    </row>
    <row r="95" spans="1:12" ht="25.5">
      <c r="A95" s="5">
        <v>22</v>
      </c>
      <c r="B95" s="6" t="s">
        <v>276</v>
      </c>
      <c r="C95" s="6">
        <v>1997</v>
      </c>
      <c r="D95" s="6">
        <v>1997</v>
      </c>
      <c r="E95" s="6">
        <v>1997</v>
      </c>
      <c r="F95" s="6">
        <v>3</v>
      </c>
      <c r="G95" s="6" t="s">
        <v>152</v>
      </c>
      <c r="H95" s="6" t="s">
        <v>277</v>
      </c>
      <c r="I95" s="6" t="s">
        <v>278</v>
      </c>
      <c r="J95" s="24"/>
      <c r="K95" s="5"/>
      <c r="L95" s="24" t="s">
        <v>561</v>
      </c>
    </row>
    <row r="97" spans="1:10" ht="18">
      <c r="A97" s="9" t="s">
        <v>598</v>
      </c>
      <c r="B97" s="9"/>
      <c r="C97" s="9"/>
      <c r="D97" s="9"/>
      <c r="E97" s="9"/>
      <c r="F97" s="9"/>
      <c r="G97" s="9"/>
      <c r="H97" s="9"/>
      <c r="I97" s="9"/>
      <c r="J97" s="9"/>
    </row>
    <row r="98" spans="1:13" ht="12.75">
      <c r="A98" s="14" t="s">
        <v>553</v>
      </c>
      <c r="B98" s="14" t="s">
        <v>139</v>
      </c>
      <c r="C98" s="14" t="s">
        <v>140</v>
      </c>
      <c r="D98" s="14" t="s">
        <v>483</v>
      </c>
      <c r="E98" s="14" t="s">
        <v>484</v>
      </c>
      <c r="F98" s="14" t="s">
        <v>141</v>
      </c>
      <c r="G98" s="14" t="s">
        <v>142</v>
      </c>
      <c r="H98" s="14" t="s">
        <v>143</v>
      </c>
      <c r="I98" s="14" t="s">
        <v>144</v>
      </c>
      <c r="J98" s="14" t="s">
        <v>556</v>
      </c>
      <c r="K98" s="14" t="s">
        <v>557</v>
      </c>
      <c r="L98" s="14" t="s">
        <v>558</v>
      </c>
      <c r="M98" s="15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5"/>
    </row>
    <row r="100" spans="1:12" ht="51">
      <c r="A100" s="21">
        <v>1</v>
      </c>
      <c r="B100" s="22" t="s">
        <v>479</v>
      </c>
      <c r="C100" s="22">
        <v>1996</v>
      </c>
      <c r="D100" s="22">
        <v>1996</v>
      </c>
      <c r="E100" s="22">
        <v>1996</v>
      </c>
      <c r="F100" s="22" t="s">
        <v>146</v>
      </c>
      <c r="G100" s="22" t="s">
        <v>261</v>
      </c>
      <c r="H100" s="22" t="s">
        <v>381</v>
      </c>
      <c r="I100" s="22" t="s">
        <v>382</v>
      </c>
      <c r="J100" s="23">
        <v>105.5199966430664</v>
      </c>
      <c r="K100" s="21">
        <v>0</v>
      </c>
      <c r="L100" s="23">
        <f aca="true" t="shared" si="3" ref="L100:L138">J100+K100</f>
        <v>105.5199966430664</v>
      </c>
    </row>
    <row r="101" spans="1:12" ht="38.25">
      <c r="A101" s="5">
        <v>2</v>
      </c>
      <c r="B101" s="6" t="s">
        <v>163</v>
      </c>
      <c r="C101" s="6">
        <v>1997</v>
      </c>
      <c r="D101" s="6">
        <v>1997</v>
      </c>
      <c r="E101" s="6">
        <v>1997</v>
      </c>
      <c r="F101" s="6" t="s">
        <v>146</v>
      </c>
      <c r="G101" s="6" t="s">
        <v>164</v>
      </c>
      <c r="H101" s="6" t="s">
        <v>165</v>
      </c>
      <c r="I101" s="6" t="s">
        <v>166</v>
      </c>
      <c r="J101" s="24">
        <v>106.18000030517578</v>
      </c>
      <c r="K101" s="5">
        <v>0</v>
      </c>
      <c r="L101" s="24">
        <f t="shared" si="3"/>
        <v>106.18000030517578</v>
      </c>
    </row>
    <row r="102" spans="1:12" ht="51">
      <c r="A102" s="5">
        <v>3</v>
      </c>
      <c r="B102" s="6" t="s">
        <v>399</v>
      </c>
      <c r="C102" s="6">
        <v>1995</v>
      </c>
      <c r="D102" s="6">
        <v>1995</v>
      </c>
      <c r="E102" s="6">
        <v>1995</v>
      </c>
      <c r="F102" s="6" t="s">
        <v>146</v>
      </c>
      <c r="G102" s="6" t="s">
        <v>400</v>
      </c>
      <c r="H102" s="6" t="s">
        <v>401</v>
      </c>
      <c r="I102" s="6" t="s">
        <v>402</v>
      </c>
      <c r="J102" s="24">
        <v>106.98999786376953</v>
      </c>
      <c r="K102" s="5">
        <v>0</v>
      </c>
      <c r="L102" s="24">
        <f t="shared" si="3"/>
        <v>106.98999786376953</v>
      </c>
    </row>
    <row r="103" spans="1:12" ht="38.25">
      <c r="A103" s="5">
        <v>4</v>
      </c>
      <c r="B103" s="6" t="s">
        <v>145</v>
      </c>
      <c r="C103" s="6">
        <v>1995</v>
      </c>
      <c r="D103" s="6">
        <v>1995</v>
      </c>
      <c r="E103" s="6">
        <v>1995</v>
      </c>
      <c r="F103" s="6" t="s">
        <v>146</v>
      </c>
      <c r="G103" s="6" t="s">
        <v>147</v>
      </c>
      <c r="H103" s="6" t="s">
        <v>148</v>
      </c>
      <c r="I103" s="6" t="s">
        <v>149</v>
      </c>
      <c r="J103" s="24">
        <v>107.37000274658203</v>
      </c>
      <c r="K103" s="5">
        <v>0</v>
      </c>
      <c r="L103" s="24">
        <f t="shared" si="3"/>
        <v>107.37000274658203</v>
      </c>
    </row>
    <row r="104" spans="1:12" ht="63.75">
      <c r="A104" s="5">
        <v>5</v>
      </c>
      <c r="B104" s="6" t="s">
        <v>447</v>
      </c>
      <c r="C104" s="6">
        <v>1995</v>
      </c>
      <c r="D104" s="6">
        <v>1995</v>
      </c>
      <c r="E104" s="6">
        <v>1995</v>
      </c>
      <c r="F104" s="6" t="s">
        <v>146</v>
      </c>
      <c r="G104" s="6" t="s">
        <v>156</v>
      </c>
      <c r="H104" s="6" t="s">
        <v>443</v>
      </c>
      <c r="I104" s="6" t="s">
        <v>169</v>
      </c>
      <c r="J104" s="24">
        <v>105.5999984741211</v>
      </c>
      <c r="K104" s="5">
        <v>4</v>
      </c>
      <c r="L104" s="24">
        <f t="shared" si="3"/>
        <v>109.5999984741211</v>
      </c>
    </row>
    <row r="105" spans="1:12" ht="51">
      <c r="A105" s="5">
        <v>6</v>
      </c>
      <c r="B105" s="6" t="s">
        <v>363</v>
      </c>
      <c r="C105" s="6">
        <v>1996</v>
      </c>
      <c r="D105" s="6">
        <v>1996</v>
      </c>
      <c r="E105" s="6">
        <v>1996</v>
      </c>
      <c r="F105" s="6" t="s">
        <v>146</v>
      </c>
      <c r="G105" s="6" t="s">
        <v>257</v>
      </c>
      <c r="H105" s="6" t="s">
        <v>364</v>
      </c>
      <c r="I105" s="6" t="s">
        <v>365</v>
      </c>
      <c r="J105" s="24">
        <v>106.22000122070312</v>
      </c>
      <c r="K105" s="5">
        <v>6</v>
      </c>
      <c r="L105" s="24">
        <f t="shared" si="3"/>
        <v>112.22000122070312</v>
      </c>
    </row>
    <row r="106" spans="1:12" ht="63.75">
      <c r="A106" s="5">
        <v>7</v>
      </c>
      <c r="B106" s="6" t="s">
        <v>450</v>
      </c>
      <c r="C106" s="6">
        <v>1995</v>
      </c>
      <c r="D106" s="6">
        <v>1995</v>
      </c>
      <c r="E106" s="6">
        <v>1995</v>
      </c>
      <c r="F106" s="6" t="s">
        <v>194</v>
      </c>
      <c r="G106" s="6" t="s">
        <v>202</v>
      </c>
      <c r="H106" s="6" t="s">
        <v>362</v>
      </c>
      <c r="I106" s="6" t="s">
        <v>451</v>
      </c>
      <c r="J106" s="24">
        <v>108.97000122070312</v>
      </c>
      <c r="K106" s="5">
        <v>4</v>
      </c>
      <c r="L106" s="24">
        <f t="shared" si="3"/>
        <v>112.97000122070312</v>
      </c>
    </row>
    <row r="107" spans="1:12" ht="63.75">
      <c r="A107" s="5">
        <v>8</v>
      </c>
      <c r="B107" s="6" t="s">
        <v>221</v>
      </c>
      <c r="C107" s="6">
        <v>1995</v>
      </c>
      <c r="D107" s="6">
        <v>1995</v>
      </c>
      <c r="E107" s="6">
        <v>1995</v>
      </c>
      <c r="F107" s="6" t="s">
        <v>146</v>
      </c>
      <c r="G107" s="6" t="s">
        <v>222</v>
      </c>
      <c r="H107" s="6" t="s">
        <v>223</v>
      </c>
      <c r="I107" s="6" t="s">
        <v>224</v>
      </c>
      <c r="J107" s="24">
        <v>112.23999786376953</v>
      </c>
      <c r="K107" s="5">
        <v>2</v>
      </c>
      <c r="L107" s="24">
        <f t="shared" si="3"/>
        <v>114.23999786376953</v>
      </c>
    </row>
    <row r="108" spans="1:12" ht="63.75">
      <c r="A108" s="5">
        <v>9</v>
      </c>
      <c r="B108" s="6" t="s">
        <v>419</v>
      </c>
      <c r="C108" s="6">
        <v>1995</v>
      </c>
      <c r="D108" s="6">
        <v>1995</v>
      </c>
      <c r="E108" s="6">
        <v>1995</v>
      </c>
      <c r="F108" s="6" t="s">
        <v>146</v>
      </c>
      <c r="G108" s="6" t="s">
        <v>222</v>
      </c>
      <c r="H108" s="6" t="s">
        <v>223</v>
      </c>
      <c r="I108" s="6" t="s">
        <v>224</v>
      </c>
      <c r="J108" s="24">
        <v>112.9800033569336</v>
      </c>
      <c r="K108" s="5">
        <v>2</v>
      </c>
      <c r="L108" s="24">
        <f t="shared" si="3"/>
        <v>114.9800033569336</v>
      </c>
    </row>
    <row r="109" spans="1:12" ht="25.5">
      <c r="A109" s="5" t="s">
        <v>562</v>
      </c>
      <c r="B109" s="6" t="s">
        <v>343</v>
      </c>
      <c r="C109" s="6">
        <v>1997</v>
      </c>
      <c r="D109" s="6">
        <v>1997</v>
      </c>
      <c r="E109" s="6">
        <v>1997</v>
      </c>
      <c r="F109" s="6" t="s">
        <v>146</v>
      </c>
      <c r="G109" s="6" t="s">
        <v>281</v>
      </c>
      <c r="H109" s="6" t="s">
        <v>344</v>
      </c>
      <c r="I109" s="6" t="s">
        <v>345</v>
      </c>
      <c r="J109" s="24">
        <v>111.25</v>
      </c>
      <c r="K109" s="5">
        <v>4</v>
      </c>
      <c r="L109" s="24">
        <f t="shared" si="3"/>
        <v>115.25</v>
      </c>
    </row>
    <row r="110" spans="1:12" ht="25.5">
      <c r="A110" s="5" t="s">
        <v>562</v>
      </c>
      <c r="B110" s="6" t="s">
        <v>477</v>
      </c>
      <c r="C110" s="6">
        <v>1996</v>
      </c>
      <c r="D110" s="6">
        <v>1996</v>
      </c>
      <c r="E110" s="6">
        <v>1996</v>
      </c>
      <c r="F110" s="6" t="s">
        <v>146</v>
      </c>
      <c r="G110" s="6" t="s">
        <v>281</v>
      </c>
      <c r="H110" s="6" t="s">
        <v>282</v>
      </c>
      <c r="I110" s="6" t="s">
        <v>283</v>
      </c>
      <c r="J110" s="24">
        <v>111.8499984741211</v>
      </c>
      <c r="K110" s="5">
        <v>6</v>
      </c>
      <c r="L110" s="24">
        <f t="shared" si="3"/>
        <v>117.8499984741211</v>
      </c>
    </row>
    <row r="111" spans="1:12" ht="51">
      <c r="A111" s="5">
        <v>10</v>
      </c>
      <c r="B111" s="6" t="s">
        <v>380</v>
      </c>
      <c r="C111" s="6">
        <v>1996</v>
      </c>
      <c r="D111" s="6">
        <v>1996</v>
      </c>
      <c r="E111" s="6">
        <v>1996</v>
      </c>
      <c r="F111" s="6" t="s">
        <v>146</v>
      </c>
      <c r="G111" s="6" t="s">
        <v>261</v>
      </c>
      <c r="H111" s="6" t="s">
        <v>381</v>
      </c>
      <c r="I111" s="6" t="s">
        <v>382</v>
      </c>
      <c r="J111" s="24">
        <v>116.41999816894531</v>
      </c>
      <c r="K111" s="5">
        <v>2</v>
      </c>
      <c r="L111" s="24">
        <f t="shared" si="3"/>
        <v>118.41999816894531</v>
      </c>
    </row>
    <row r="112" spans="1:12" ht="25.5">
      <c r="A112" s="5">
        <v>11</v>
      </c>
      <c r="B112" s="6" t="s">
        <v>234</v>
      </c>
      <c r="C112" s="6">
        <v>1996</v>
      </c>
      <c r="D112" s="6">
        <v>1996</v>
      </c>
      <c r="E112" s="6">
        <v>1996</v>
      </c>
      <c r="F112" s="6">
        <v>1</v>
      </c>
      <c r="G112" s="6" t="s">
        <v>235</v>
      </c>
      <c r="H112" s="6" t="s">
        <v>236</v>
      </c>
      <c r="I112" s="6" t="s">
        <v>237</v>
      </c>
      <c r="J112" s="24">
        <v>116.47000122070312</v>
      </c>
      <c r="K112" s="5">
        <v>2</v>
      </c>
      <c r="L112" s="24">
        <f t="shared" si="3"/>
        <v>118.47000122070312</v>
      </c>
    </row>
    <row r="113" spans="1:12" ht="63.75">
      <c r="A113" s="5">
        <v>12</v>
      </c>
      <c r="B113" s="6" t="s">
        <v>361</v>
      </c>
      <c r="C113" s="6">
        <v>1995</v>
      </c>
      <c r="D113" s="6">
        <v>1995</v>
      </c>
      <c r="E113" s="6">
        <v>1995</v>
      </c>
      <c r="F113" s="6" t="s">
        <v>146</v>
      </c>
      <c r="G113" s="6" t="s">
        <v>202</v>
      </c>
      <c r="H113" s="6" t="s">
        <v>362</v>
      </c>
      <c r="I113" s="6" t="s">
        <v>204</v>
      </c>
      <c r="J113" s="24">
        <v>117.2300033569336</v>
      </c>
      <c r="K113" s="5">
        <v>2</v>
      </c>
      <c r="L113" s="24">
        <f t="shared" si="3"/>
        <v>119.2300033569336</v>
      </c>
    </row>
    <row r="114" spans="1:12" ht="63.75">
      <c r="A114" s="5">
        <v>13</v>
      </c>
      <c r="B114" s="6" t="s">
        <v>335</v>
      </c>
      <c r="C114" s="6">
        <v>1995</v>
      </c>
      <c r="D114" s="6">
        <v>1995</v>
      </c>
      <c r="E114" s="6">
        <v>1995</v>
      </c>
      <c r="F114" s="6">
        <v>1</v>
      </c>
      <c r="G114" s="6" t="s">
        <v>198</v>
      </c>
      <c r="H114" s="6" t="s">
        <v>269</v>
      </c>
      <c r="I114" s="6" t="s">
        <v>336</v>
      </c>
      <c r="J114" s="24">
        <v>116.48999786376953</v>
      </c>
      <c r="K114" s="5">
        <v>4</v>
      </c>
      <c r="L114" s="24">
        <f t="shared" si="3"/>
        <v>120.48999786376953</v>
      </c>
    </row>
    <row r="115" spans="1:12" ht="63.75">
      <c r="A115" s="5">
        <v>14</v>
      </c>
      <c r="B115" s="6" t="s">
        <v>268</v>
      </c>
      <c r="C115" s="6">
        <v>1997</v>
      </c>
      <c r="D115" s="6">
        <v>1997</v>
      </c>
      <c r="E115" s="6">
        <v>1997</v>
      </c>
      <c r="F115" s="6" t="s">
        <v>146</v>
      </c>
      <c r="G115" s="6" t="s">
        <v>198</v>
      </c>
      <c r="H115" s="6" t="s">
        <v>269</v>
      </c>
      <c r="I115" s="6" t="s">
        <v>200</v>
      </c>
      <c r="J115" s="24">
        <v>118.37000274658203</v>
      </c>
      <c r="K115" s="5">
        <v>4</v>
      </c>
      <c r="L115" s="24">
        <f t="shared" si="3"/>
        <v>122.37000274658203</v>
      </c>
    </row>
    <row r="116" spans="1:12" ht="25.5">
      <c r="A116" s="5">
        <v>15</v>
      </c>
      <c r="B116" s="6" t="s">
        <v>315</v>
      </c>
      <c r="C116" s="6">
        <v>1996</v>
      </c>
      <c r="D116" s="6">
        <v>1996</v>
      </c>
      <c r="E116" s="6">
        <v>1996</v>
      </c>
      <c r="F116" s="6">
        <v>1</v>
      </c>
      <c r="G116" s="6" t="s">
        <v>175</v>
      </c>
      <c r="H116" s="6" t="s">
        <v>316</v>
      </c>
      <c r="I116" s="6" t="s">
        <v>317</v>
      </c>
      <c r="J116" s="24">
        <v>124.97000122070312</v>
      </c>
      <c r="K116" s="5">
        <v>0</v>
      </c>
      <c r="L116" s="24">
        <f t="shared" si="3"/>
        <v>124.97000122070312</v>
      </c>
    </row>
    <row r="117" spans="1:12" ht="63.75">
      <c r="A117" s="5">
        <v>16</v>
      </c>
      <c r="B117" s="6" t="s">
        <v>240</v>
      </c>
      <c r="C117" s="6">
        <v>1995</v>
      </c>
      <c r="D117" s="6">
        <v>1995</v>
      </c>
      <c r="E117" s="6">
        <v>1995</v>
      </c>
      <c r="F117" s="6" t="s">
        <v>146</v>
      </c>
      <c r="G117" s="6" t="s">
        <v>152</v>
      </c>
      <c r="H117" s="6" t="s">
        <v>241</v>
      </c>
      <c r="I117" s="6" t="s">
        <v>196</v>
      </c>
      <c r="J117" s="24">
        <v>123.45999908447266</v>
      </c>
      <c r="K117" s="5">
        <v>2</v>
      </c>
      <c r="L117" s="24">
        <f t="shared" si="3"/>
        <v>125.45999908447266</v>
      </c>
    </row>
    <row r="118" spans="1:12" ht="25.5">
      <c r="A118" s="5">
        <v>17</v>
      </c>
      <c r="B118" s="6" t="s">
        <v>201</v>
      </c>
      <c r="C118" s="6">
        <v>1998</v>
      </c>
      <c r="D118" s="6">
        <v>1998</v>
      </c>
      <c r="E118" s="6">
        <v>1998</v>
      </c>
      <c r="F118" s="6" t="s">
        <v>146</v>
      </c>
      <c r="G118" s="6" t="s">
        <v>202</v>
      </c>
      <c r="H118" s="6" t="s">
        <v>203</v>
      </c>
      <c r="I118" s="6" t="s">
        <v>204</v>
      </c>
      <c r="J118" s="24">
        <v>125.87000274658203</v>
      </c>
      <c r="K118" s="5">
        <v>2</v>
      </c>
      <c r="L118" s="24">
        <f t="shared" si="3"/>
        <v>127.87000274658203</v>
      </c>
    </row>
    <row r="119" spans="1:12" ht="25.5">
      <c r="A119" s="5">
        <v>18</v>
      </c>
      <c r="B119" s="6" t="s">
        <v>330</v>
      </c>
      <c r="C119" s="6">
        <v>1997</v>
      </c>
      <c r="D119" s="6">
        <v>1997</v>
      </c>
      <c r="E119" s="6">
        <v>1997</v>
      </c>
      <c r="F119" s="6">
        <v>1</v>
      </c>
      <c r="G119" s="6" t="s">
        <v>152</v>
      </c>
      <c r="H119" s="6" t="s">
        <v>277</v>
      </c>
      <c r="I119" s="6" t="s">
        <v>154</v>
      </c>
      <c r="J119" s="24">
        <v>128.2899932861328</v>
      </c>
      <c r="K119" s="5">
        <v>2</v>
      </c>
      <c r="L119" s="24">
        <f t="shared" si="3"/>
        <v>130.2899932861328</v>
      </c>
    </row>
    <row r="120" spans="1:12" ht="51">
      <c r="A120" s="5">
        <v>19</v>
      </c>
      <c r="B120" s="6" t="s">
        <v>155</v>
      </c>
      <c r="C120" s="6">
        <v>1995</v>
      </c>
      <c r="D120" s="6">
        <v>1995</v>
      </c>
      <c r="E120" s="6">
        <v>1995</v>
      </c>
      <c r="F120" s="6" t="s">
        <v>146</v>
      </c>
      <c r="G120" s="6" t="s">
        <v>156</v>
      </c>
      <c r="H120" s="6" t="s">
        <v>157</v>
      </c>
      <c r="I120" s="6" t="s">
        <v>158</v>
      </c>
      <c r="J120" s="24">
        <v>125.6500015258789</v>
      </c>
      <c r="K120" s="5">
        <v>8</v>
      </c>
      <c r="L120" s="24">
        <f t="shared" si="3"/>
        <v>133.6500015258789</v>
      </c>
    </row>
    <row r="121" spans="1:12" ht="12.75">
      <c r="A121" s="5">
        <v>20</v>
      </c>
      <c r="B121" s="6" t="s">
        <v>193</v>
      </c>
      <c r="C121" s="6">
        <v>1995</v>
      </c>
      <c r="D121" s="6">
        <v>1995</v>
      </c>
      <c r="E121" s="6">
        <v>1995</v>
      </c>
      <c r="F121" s="6" t="s">
        <v>194</v>
      </c>
      <c r="G121" s="6" t="s">
        <v>152</v>
      </c>
      <c r="H121" s="6" t="s">
        <v>195</v>
      </c>
      <c r="I121" s="6" t="s">
        <v>196</v>
      </c>
      <c r="J121" s="24">
        <v>134.5800018310547</v>
      </c>
      <c r="K121" s="5">
        <v>2</v>
      </c>
      <c r="L121" s="24">
        <f t="shared" si="3"/>
        <v>136.5800018310547</v>
      </c>
    </row>
    <row r="122" spans="1:12" ht="51">
      <c r="A122" s="5">
        <v>21</v>
      </c>
      <c r="B122" s="6" t="s">
        <v>435</v>
      </c>
      <c r="C122" s="6">
        <v>1995</v>
      </c>
      <c r="D122" s="6">
        <v>1995</v>
      </c>
      <c r="E122" s="6">
        <v>1995</v>
      </c>
      <c r="F122" s="6">
        <v>1</v>
      </c>
      <c r="G122" s="6" t="s">
        <v>257</v>
      </c>
      <c r="H122" s="6" t="s">
        <v>436</v>
      </c>
      <c r="I122" s="6" t="s">
        <v>259</v>
      </c>
      <c r="J122" s="24">
        <v>131.72000122070312</v>
      </c>
      <c r="K122" s="5">
        <v>6</v>
      </c>
      <c r="L122" s="24">
        <f t="shared" si="3"/>
        <v>137.72000122070312</v>
      </c>
    </row>
    <row r="123" spans="1:12" ht="38.25">
      <c r="A123" s="5">
        <v>22</v>
      </c>
      <c r="B123" s="6" t="s">
        <v>329</v>
      </c>
      <c r="C123" s="6">
        <v>1996</v>
      </c>
      <c r="D123" s="6">
        <v>1996</v>
      </c>
      <c r="E123" s="6">
        <v>1996</v>
      </c>
      <c r="F123" s="6">
        <v>1</v>
      </c>
      <c r="G123" s="6" t="s">
        <v>228</v>
      </c>
      <c r="H123" s="6" t="s">
        <v>229</v>
      </c>
      <c r="I123" s="6" t="s">
        <v>230</v>
      </c>
      <c r="J123" s="24">
        <v>133.25</v>
      </c>
      <c r="K123" s="5">
        <v>6</v>
      </c>
      <c r="L123" s="24">
        <f t="shared" si="3"/>
        <v>139.25</v>
      </c>
    </row>
    <row r="124" spans="1:12" ht="12.75">
      <c r="A124" s="5">
        <v>23</v>
      </c>
      <c r="B124" s="6" t="s">
        <v>437</v>
      </c>
      <c r="C124" s="6">
        <v>1998</v>
      </c>
      <c r="D124" s="6">
        <v>1998</v>
      </c>
      <c r="E124" s="6">
        <v>1998</v>
      </c>
      <c r="F124" s="6">
        <v>1</v>
      </c>
      <c r="G124" s="6" t="s">
        <v>289</v>
      </c>
      <c r="H124" s="6" t="s">
        <v>411</v>
      </c>
      <c r="I124" s="6" t="s">
        <v>291</v>
      </c>
      <c r="J124" s="24">
        <v>139.38999938964844</v>
      </c>
      <c r="K124" s="5">
        <v>0</v>
      </c>
      <c r="L124" s="24">
        <f t="shared" si="3"/>
        <v>139.38999938964844</v>
      </c>
    </row>
    <row r="125" spans="1:12" ht="38.25">
      <c r="A125" s="5">
        <v>24</v>
      </c>
      <c r="B125" s="6" t="s">
        <v>444</v>
      </c>
      <c r="C125" s="6">
        <v>1998</v>
      </c>
      <c r="D125" s="6">
        <v>1998</v>
      </c>
      <c r="E125" s="6">
        <v>1998</v>
      </c>
      <c r="F125" s="6" t="s">
        <v>146</v>
      </c>
      <c r="G125" s="6" t="s">
        <v>164</v>
      </c>
      <c r="H125" s="6" t="s">
        <v>165</v>
      </c>
      <c r="I125" s="6" t="s">
        <v>166</v>
      </c>
      <c r="J125" s="24">
        <v>135.38999938964844</v>
      </c>
      <c r="K125" s="5">
        <v>6</v>
      </c>
      <c r="L125" s="24">
        <f t="shared" si="3"/>
        <v>141.38999938964844</v>
      </c>
    </row>
    <row r="126" spans="1:12" ht="63.75">
      <c r="A126" s="5">
        <v>25</v>
      </c>
      <c r="B126" s="6" t="s">
        <v>238</v>
      </c>
      <c r="C126" s="6">
        <v>1997</v>
      </c>
      <c r="D126" s="6">
        <v>1997</v>
      </c>
      <c r="E126" s="6">
        <v>1997</v>
      </c>
      <c r="F126" s="6" t="s">
        <v>146</v>
      </c>
      <c r="G126" s="6" t="s">
        <v>202</v>
      </c>
      <c r="H126" s="6" t="s">
        <v>239</v>
      </c>
      <c r="I126" s="6" t="s">
        <v>204</v>
      </c>
      <c r="J126" s="24">
        <v>133.00999450683594</v>
      </c>
      <c r="K126" s="5">
        <v>10</v>
      </c>
      <c r="L126" s="24">
        <f t="shared" si="3"/>
        <v>143.00999450683594</v>
      </c>
    </row>
    <row r="127" spans="1:12" ht="12.75">
      <c r="A127" s="5">
        <v>26</v>
      </c>
      <c r="B127" s="6" t="s">
        <v>287</v>
      </c>
      <c r="C127" s="6">
        <v>1997</v>
      </c>
      <c r="D127" s="6">
        <v>1997</v>
      </c>
      <c r="E127" s="6">
        <v>1997</v>
      </c>
      <c r="F127" s="6" t="s">
        <v>146</v>
      </c>
      <c r="G127" s="6" t="s">
        <v>156</v>
      </c>
      <c r="H127" s="6" t="s">
        <v>168</v>
      </c>
      <c r="I127" s="6" t="s">
        <v>180</v>
      </c>
      <c r="J127" s="24">
        <v>140.72000122070312</v>
      </c>
      <c r="K127" s="5">
        <v>4</v>
      </c>
      <c r="L127" s="24">
        <f t="shared" si="3"/>
        <v>144.72000122070312</v>
      </c>
    </row>
    <row r="128" spans="1:12" ht="25.5">
      <c r="A128" s="5" t="s">
        <v>562</v>
      </c>
      <c r="B128" s="6" t="s">
        <v>280</v>
      </c>
      <c r="C128" s="6">
        <v>1996</v>
      </c>
      <c r="D128" s="6">
        <v>1996</v>
      </c>
      <c r="E128" s="6">
        <v>1996</v>
      </c>
      <c r="F128" s="6" t="s">
        <v>146</v>
      </c>
      <c r="G128" s="6" t="s">
        <v>281</v>
      </c>
      <c r="H128" s="6" t="s">
        <v>282</v>
      </c>
      <c r="I128" s="6" t="s">
        <v>283</v>
      </c>
      <c r="J128" s="24">
        <v>145.88999938964844</v>
      </c>
      <c r="K128" s="5">
        <v>0</v>
      </c>
      <c r="L128" s="24">
        <f t="shared" si="3"/>
        <v>145.88999938964844</v>
      </c>
    </row>
    <row r="129" spans="1:12" ht="76.5">
      <c r="A129" s="5">
        <v>27</v>
      </c>
      <c r="B129" s="6" t="s">
        <v>331</v>
      </c>
      <c r="C129" s="6">
        <v>1998</v>
      </c>
      <c r="D129" s="6">
        <v>1998</v>
      </c>
      <c r="E129" s="6">
        <v>1998</v>
      </c>
      <c r="F129" s="6" t="s">
        <v>146</v>
      </c>
      <c r="G129" s="6" t="s">
        <v>271</v>
      </c>
      <c r="H129" s="6" t="s">
        <v>325</v>
      </c>
      <c r="I129" s="6" t="s">
        <v>326</v>
      </c>
      <c r="J129" s="24">
        <v>161.67999267578125</v>
      </c>
      <c r="K129" s="5">
        <v>4</v>
      </c>
      <c r="L129" s="24">
        <f t="shared" si="3"/>
        <v>165.67999267578125</v>
      </c>
    </row>
    <row r="130" spans="1:12" ht="38.25">
      <c r="A130" s="5">
        <v>28</v>
      </c>
      <c r="B130" s="6" t="s">
        <v>459</v>
      </c>
      <c r="C130" s="6">
        <v>1998</v>
      </c>
      <c r="D130" s="6">
        <v>1998</v>
      </c>
      <c r="E130" s="6">
        <v>1998</v>
      </c>
      <c r="F130" s="6">
        <v>1</v>
      </c>
      <c r="G130" s="6" t="s">
        <v>257</v>
      </c>
      <c r="H130" s="6" t="s">
        <v>258</v>
      </c>
      <c r="I130" s="6" t="s">
        <v>259</v>
      </c>
      <c r="J130" s="24">
        <v>156.64999389648438</v>
      </c>
      <c r="K130" s="5">
        <v>10</v>
      </c>
      <c r="L130" s="24">
        <f t="shared" si="3"/>
        <v>166.64999389648438</v>
      </c>
    </row>
    <row r="131" spans="1:12" ht="25.5">
      <c r="A131" s="5">
        <v>29</v>
      </c>
      <c r="B131" s="6" t="s">
        <v>470</v>
      </c>
      <c r="C131" s="6">
        <v>1999</v>
      </c>
      <c r="D131" s="6">
        <v>1999</v>
      </c>
      <c r="E131" s="6">
        <v>1999</v>
      </c>
      <c r="F131" s="6">
        <v>1</v>
      </c>
      <c r="G131" s="6" t="s">
        <v>202</v>
      </c>
      <c r="H131" s="6" t="s">
        <v>203</v>
      </c>
      <c r="I131" s="6" t="s">
        <v>204</v>
      </c>
      <c r="J131" s="24">
        <v>166.3800048828125</v>
      </c>
      <c r="K131" s="5">
        <v>2</v>
      </c>
      <c r="L131" s="24">
        <f t="shared" si="3"/>
        <v>168.3800048828125</v>
      </c>
    </row>
    <row r="132" spans="1:12" ht="63.75">
      <c r="A132" s="5">
        <v>30</v>
      </c>
      <c r="B132" s="6" t="s">
        <v>309</v>
      </c>
      <c r="C132" s="6">
        <v>1996</v>
      </c>
      <c r="D132" s="6">
        <v>1996</v>
      </c>
      <c r="E132" s="6">
        <v>1996</v>
      </c>
      <c r="F132" s="6">
        <v>1</v>
      </c>
      <c r="G132" s="6" t="s">
        <v>156</v>
      </c>
      <c r="H132" s="6" t="s">
        <v>310</v>
      </c>
      <c r="I132" s="6" t="s">
        <v>311</v>
      </c>
      <c r="J132" s="24">
        <v>134.05999755859375</v>
      </c>
      <c r="K132" s="5">
        <v>58</v>
      </c>
      <c r="L132" s="24">
        <f t="shared" si="3"/>
        <v>192.05999755859375</v>
      </c>
    </row>
    <row r="133" spans="1:12" ht="38.25">
      <c r="A133" s="5">
        <v>31</v>
      </c>
      <c r="B133" s="6" t="s">
        <v>394</v>
      </c>
      <c r="C133" s="6">
        <v>1998</v>
      </c>
      <c r="D133" s="6">
        <v>1998</v>
      </c>
      <c r="E133" s="6">
        <v>1998</v>
      </c>
      <c r="F133" s="6">
        <v>1</v>
      </c>
      <c r="G133" s="6" t="s">
        <v>257</v>
      </c>
      <c r="H133" s="6" t="s">
        <v>258</v>
      </c>
      <c r="I133" s="6" t="s">
        <v>259</v>
      </c>
      <c r="J133" s="24">
        <v>150.30999755859375</v>
      </c>
      <c r="K133" s="5">
        <v>54</v>
      </c>
      <c r="L133" s="24">
        <f t="shared" si="3"/>
        <v>204.30999755859375</v>
      </c>
    </row>
    <row r="134" spans="1:12" ht="38.25">
      <c r="A134" s="5">
        <v>32</v>
      </c>
      <c r="B134" s="6" t="s">
        <v>209</v>
      </c>
      <c r="C134" s="6">
        <v>1998</v>
      </c>
      <c r="D134" s="6">
        <v>1998</v>
      </c>
      <c r="E134" s="6">
        <v>1998</v>
      </c>
      <c r="F134" s="6" t="s">
        <v>146</v>
      </c>
      <c r="G134" s="6" t="s">
        <v>164</v>
      </c>
      <c r="H134" s="6" t="s">
        <v>165</v>
      </c>
      <c r="I134" s="6" t="s">
        <v>210</v>
      </c>
      <c r="J134" s="24">
        <v>162.97000122070312</v>
      </c>
      <c r="K134" s="5">
        <v>56</v>
      </c>
      <c r="L134" s="24">
        <f t="shared" si="3"/>
        <v>218.97000122070312</v>
      </c>
    </row>
    <row r="135" spans="1:12" ht="38.25">
      <c r="A135" s="5">
        <v>33</v>
      </c>
      <c r="B135" s="6" t="s">
        <v>473</v>
      </c>
      <c r="C135" s="6">
        <v>1996</v>
      </c>
      <c r="D135" s="6">
        <v>1996</v>
      </c>
      <c r="E135" s="6">
        <v>1996</v>
      </c>
      <c r="F135" s="6" t="s">
        <v>146</v>
      </c>
      <c r="G135" s="6" t="s">
        <v>164</v>
      </c>
      <c r="H135" s="6" t="s">
        <v>165</v>
      </c>
      <c r="I135" s="6" t="s">
        <v>166</v>
      </c>
      <c r="J135" s="24">
        <v>130.86000061035156</v>
      </c>
      <c r="K135" s="5">
        <v>106</v>
      </c>
      <c r="L135" s="24">
        <f t="shared" si="3"/>
        <v>236.86000061035156</v>
      </c>
    </row>
    <row r="136" spans="1:12" ht="12.75">
      <c r="A136" s="5">
        <v>34</v>
      </c>
      <c r="B136" s="6" t="s">
        <v>395</v>
      </c>
      <c r="C136" s="6">
        <v>1997</v>
      </c>
      <c r="D136" s="6">
        <v>1997</v>
      </c>
      <c r="E136" s="6">
        <v>1997</v>
      </c>
      <c r="F136" s="6">
        <v>1</v>
      </c>
      <c r="G136" s="6" t="s">
        <v>152</v>
      </c>
      <c r="H136" s="6" t="s">
        <v>195</v>
      </c>
      <c r="I136" s="6" t="s">
        <v>396</v>
      </c>
      <c r="J136" s="24">
        <v>126.33000183105469</v>
      </c>
      <c r="K136" s="5">
        <v>162</v>
      </c>
      <c r="L136" s="24">
        <f t="shared" si="3"/>
        <v>288.3300018310547</v>
      </c>
    </row>
    <row r="137" spans="1:12" ht="38.25">
      <c r="A137" s="5">
        <v>35</v>
      </c>
      <c r="B137" s="6" t="s">
        <v>358</v>
      </c>
      <c r="C137" s="6">
        <v>2000</v>
      </c>
      <c r="D137" s="6">
        <v>2000</v>
      </c>
      <c r="E137" s="6">
        <v>2000</v>
      </c>
      <c r="F137" s="6">
        <v>1</v>
      </c>
      <c r="G137" s="6" t="s">
        <v>164</v>
      </c>
      <c r="H137" s="6" t="s">
        <v>165</v>
      </c>
      <c r="I137" s="6" t="s">
        <v>210</v>
      </c>
      <c r="J137" s="24">
        <v>165.24000549316406</v>
      </c>
      <c r="K137" s="5">
        <v>156</v>
      </c>
      <c r="L137" s="24">
        <f t="shared" si="3"/>
        <v>321.24000549316406</v>
      </c>
    </row>
    <row r="138" spans="1:12" ht="25.5">
      <c r="A138" s="5">
        <v>36</v>
      </c>
      <c r="B138" s="6" t="s">
        <v>167</v>
      </c>
      <c r="C138" s="6">
        <v>1996</v>
      </c>
      <c r="D138" s="6">
        <v>1996</v>
      </c>
      <c r="E138" s="6">
        <v>1996</v>
      </c>
      <c r="F138" s="6" t="s">
        <v>146</v>
      </c>
      <c r="G138" s="6" t="s">
        <v>156</v>
      </c>
      <c r="H138" s="6" t="s">
        <v>168</v>
      </c>
      <c r="I138" s="6" t="s">
        <v>169</v>
      </c>
      <c r="J138" s="24"/>
      <c r="K138" s="5"/>
      <c r="L138" s="24" t="s">
        <v>561</v>
      </c>
    </row>
    <row r="140" spans="1:10" ht="18">
      <c r="A140" s="9" t="s">
        <v>599</v>
      </c>
      <c r="B140" s="9"/>
      <c r="C140" s="9"/>
      <c r="D140" s="9"/>
      <c r="E140" s="9"/>
      <c r="F140" s="9"/>
      <c r="G140" s="9"/>
      <c r="H140" s="9"/>
      <c r="I140" s="9"/>
      <c r="J140" s="9"/>
    </row>
    <row r="141" spans="1:13" ht="12.75">
      <c r="A141" s="14" t="s">
        <v>553</v>
      </c>
      <c r="B141" s="14" t="s">
        <v>139</v>
      </c>
      <c r="C141" s="14" t="s">
        <v>140</v>
      </c>
      <c r="D141" s="14" t="s">
        <v>483</v>
      </c>
      <c r="E141" s="14" t="s">
        <v>484</v>
      </c>
      <c r="F141" s="14" t="s">
        <v>141</v>
      </c>
      <c r="G141" s="14" t="s">
        <v>142</v>
      </c>
      <c r="H141" s="14" t="s">
        <v>143</v>
      </c>
      <c r="I141" s="14" t="s">
        <v>144</v>
      </c>
      <c r="J141" s="14" t="s">
        <v>556</v>
      </c>
      <c r="K141" s="14" t="s">
        <v>557</v>
      </c>
      <c r="L141" s="14" t="s">
        <v>558</v>
      </c>
      <c r="M141" s="15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5"/>
    </row>
    <row r="143" spans="1:12" ht="76.5">
      <c r="A143" s="21">
        <v>1</v>
      </c>
      <c r="B143" s="22" t="s">
        <v>270</v>
      </c>
      <c r="C143" s="22">
        <v>1996</v>
      </c>
      <c r="D143" s="22">
        <v>1996</v>
      </c>
      <c r="E143" s="22">
        <v>1996</v>
      </c>
      <c r="F143" s="22" t="s">
        <v>146</v>
      </c>
      <c r="G143" s="22" t="s">
        <v>271</v>
      </c>
      <c r="H143" s="22" t="s">
        <v>272</v>
      </c>
      <c r="I143" s="22" t="s">
        <v>273</v>
      </c>
      <c r="J143" s="23">
        <v>155.16000366210938</v>
      </c>
      <c r="K143" s="21">
        <v>2</v>
      </c>
      <c r="L143" s="23">
        <f aca="true" t="shared" si="4" ref="L143:L150">J143+K143</f>
        <v>157.16000366210938</v>
      </c>
    </row>
    <row r="144" spans="1:12" ht="25.5">
      <c r="A144" s="5">
        <v>2</v>
      </c>
      <c r="B144" s="6" t="s">
        <v>472</v>
      </c>
      <c r="C144" s="6">
        <v>2000</v>
      </c>
      <c r="D144" s="6">
        <v>2000</v>
      </c>
      <c r="E144" s="6">
        <v>2000</v>
      </c>
      <c r="F144" s="6" t="s">
        <v>146</v>
      </c>
      <c r="G144" s="6" t="s">
        <v>235</v>
      </c>
      <c r="H144" s="6" t="s">
        <v>246</v>
      </c>
      <c r="I144" s="6" t="s">
        <v>237</v>
      </c>
      <c r="J144" s="24">
        <v>162.25999450683594</v>
      </c>
      <c r="K144" s="5">
        <v>6</v>
      </c>
      <c r="L144" s="24">
        <f t="shared" si="4"/>
        <v>168.25999450683594</v>
      </c>
    </row>
    <row r="145" spans="1:12" ht="25.5">
      <c r="A145" s="5">
        <v>3</v>
      </c>
      <c r="B145" s="6" t="s">
        <v>379</v>
      </c>
      <c r="C145" s="6">
        <v>1998</v>
      </c>
      <c r="D145" s="6">
        <v>1998</v>
      </c>
      <c r="E145" s="6">
        <v>1998</v>
      </c>
      <c r="F145" s="6" t="s">
        <v>146</v>
      </c>
      <c r="G145" s="6" t="s">
        <v>235</v>
      </c>
      <c r="H145" s="6" t="s">
        <v>246</v>
      </c>
      <c r="I145" s="6" t="s">
        <v>237</v>
      </c>
      <c r="J145" s="24">
        <v>164.25999450683594</v>
      </c>
      <c r="K145" s="5">
        <v>8</v>
      </c>
      <c r="L145" s="24">
        <f t="shared" si="4"/>
        <v>172.25999450683594</v>
      </c>
    </row>
    <row r="146" spans="1:12" ht="38.25">
      <c r="A146" s="5">
        <v>4</v>
      </c>
      <c r="B146" s="6" t="s">
        <v>318</v>
      </c>
      <c r="C146" s="6">
        <v>1998</v>
      </c>
      <c r="D146" s="6">
        <v>1998</v>
      </c>
      <c r="E146" s="6">
        <v>1998</v>
      </c>
      <c r="F146" s="6">
        <v>1</v>
      </c>
      <c r="G146" s="6" t="s">
        <v>257</v>
      </c>
      <c r="H146" s="6" t="s">
        <v>542</v>
      </c>
      <c r="I146" s="6" t="s">
        <v>259</v>
      </c>
      <c r="J146" s="24">
        <v>186.33999633789062</v>
      </c>
      <c r="K146" s="5">
        <v>10</v>
      </c>
      <c r="L146" s="24">
        <f t="shared" si="4"/>
        <v>196.33999633789062</v>
      </c>
    </row>
    <row r="147" spans="1:12" ht="38.25">
      <c r="A147" s="5">
        <v>5</v>
      </c>
      <c r="B147" s="6" t="s">
        <v>227</v>
      </c>
      <c r="C147" s="6">
        <v>1998</v>
      </c>
      <c r="D147" s="6">
        <v>1998</v>
      </c>
      <c r="E147" s="6">
        <v>1998</v>
      </c>
      <c r="F147" s="6">
        <v>1</v>
      </c>
      <c r="G147" s="6" t="s">
        <v>228</v>
      </c>
      <c r="H147" s="6" t="s">
        <v>229</v>
      </c>
      <c r="I147" s="6" t="s">
        <v>230</v>
      </c>
      <c r="J147" s="24">
        <v>188.7899932861328</v>
      </c>
      <c r="K147" s="5">
        <v>10</v>
      </c>
      <c r="L147" s="24">
        <f t="shared" si="4"/>
        <v>198.7899932861328</v>
      </c>
    </row>
    <row r="148" spans="1:12" ht="89.25">
      <c r="A148" s="5">
        <v>6</v>
      </c>
      <c r="B148" s="6" t="s">
        <v>265</v>
      </c>
      <c r="C148" s="6">
        <v>1995</v>
      </c>
      <c r="D148" s="6">
        <v>1995</v>
      </c>
      <c r="E148" s="6">
        <v>1995</v>
      </c>
      <c r="F148" s="6" t="s">
        <v>194</v>
      </c>
      <c r="G148" s="6" t="s">
        <v>156</v>
      </c>
      <c r="H148" s="6" t="s">
        <v>266</v>
      </c>
      <c r="I148" s="6" t="s">
        <v>267</v>
      </c>
      <c r="J148" s="24">
        <v>156.6199951171875</v>
      </c>
      <c r="K148" s="5">
        <v>154</v>
      </c>
      <c r="L148" s="24">
        <f t="shared" si="4"/>
        <v>310.6199951171875</v>
      </c>
    </row>
    <row r="149" spans="1:12" ht="25.5">
      <c r="A149" s="5">
        <v>7</v>
      </c>
      <c r="B149" s="6" t="s">
        <v>323</v>
      </c>
      <c r="C149" s="6">
        <v>1995</v>
      </c>
      <c r="D149" s="6">
        <v>1995</v>
      </c>
      <c r="E149" s="6">
        <v>1995</v>
      </c>
      <c r="F149" s="6" t="s">
        <v>146</v>
      </c>
      <c r="G149" s="6" t="s">
        <v>235</v>
      </c>
      <c r="H149" s="6" t="s">
        <v>236</v>
      </c>
      <c r="I149" s="6" t="s">
        <v>237</v>
      </c>
      <c r="J149" s="24">
        <v>202.72999572753906</v>
      </c>
      <c r="K149" s="5">
        <v>108</v>
      </c>
      <c r="L149" s="24">
        <f t="shared" si="4"/>
        <v>310.72999572753906</v>
      </c>
    </row>
    <row r="150" spans="1:12" ht="89.25">
      <c r="A150" s="5">
        <v>8</v>
      </c>
      <c r="B150" s="6" t="s">
        <v>292</v>
      </c>
      <c r="C150" s="6">
        <v>1998</v>
      </c>
      <c r="D150" s="6">
        <v>1998</v>
      </c>
      <c r="E150" s="6">
        <v>1998</v>
      </c>
      <c r="F150" s="6" t="s">
        <v>146</v>
      </c>
      <c r="G150" s="6" t="s">
        <v>156</v>
      </c>
      <c r="H150" s="6" t="s">
        <v>293</v>
      </c>
      <c r="I150" s="6" t="s">
        <v>294</v>
      </c>
      <c r="J150" s="24"/>
      <c r="K150" s="5"/>
      <c r="L150" s="24" t="s">
        <v>561</v>
      </c>
    </row>
  </sheetData>
  <mergeCells count="71">
    <mergeCell ref="L141:L142"/>
    <mergeCell ref="I141:I142"/>
    <mergeCell ref="A140:J140"/>
    <mergeCell ref="J141:J142"/>
    <mergeCell ref="K141:K142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A97:J97"/>
    <mergeCell ref="J98:J99"/>
    <mergeCell ref="K98:K99"/>
    <mergeCell ref="L98:L99"/>
    <mergeCell ref="L71:L72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I71:I72"/>
    <mergeCell ref="A70:J70"/>
    <mergeCell ref="J71:J72"/>
    <mergeCell ref="K71:K72"/>
    <mergeCell ref="E71:E72"/>
    <mergeCell ref="F71:F72"/>
    <mergeCell ref="G71:G72"/>
    <mergeCell ref="H71:H72"/>
    <mergeCell ref="A71:A72"/>
    <mergeCell ref="B71:B72"/>
    <mergeCell ref="C71:C72"/>
    <mergeCell ref="D71:D72"/>
    <mergeCell ref="A54:J54"/>
    <mergeCell ref="J55:J56"/>
    <mergeCell ref="K55:K56"/>
    <mergeCell ref="L55:L56"/>
    <mergeCell ref="L8:L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I8:I9"/>
    <mergeCell ref="A7:J7"/>
    <mergeCell ref="J8:J9"/>
    <mergeCell ref="K8:K9"/>
    <mergeCell ref="A4:L4"/>
    <mergeCell ref="A5:L5"/>
    <mergeCell ref="A8:A9"/>
    <mergeCell ref="B8:B9"/>
    <mergeCell ref="C8:C9"/>
    <mergeCell ref="D8:D9"/>
    <mergeCell ref="E8:E9"/>
    <mergeCell ref="F8:F9"/>
    <mergeCell ref="G8:G9"/>
    <mergeCell ref="H8:H9"/>
    <mergeCell ref="A1:L1"/>
    <mergeCell ref="A2:L2"/>
    <mergeCell ref="A3:B3"/>
    <mergeCell ref="C3:L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7" t="s">
        <v>547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>
      <c r="A2" s="9" t="s">
        <v>548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0" t="s">
        <v>549</v>
      </c>
      <c r="B3" s="10"/>
      <c r="C3" s="11" t="s">
        <v>550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0.25">
      <c r="A4" s="12" t="s">
        <v>551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3.25">
      <c r="A5" s="13" t="s">
        <v>552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0" ht="18">
      <c r="A7" s="9" t="s">
        <v>554</v>
      </c>
      <c r="B7" s="9"/>
      <c r="C7" s="9"/>
      <c r="D7" s="9"/>
      <c r="E7" s="9"/>
      <c r="F7" s="9"/>
      <c r="G7" s="9"/>
      <c r="H7" s="9"/>
      <c r="I7" s="9"/>
      <c r="J7" s="9"/>
    </row>
    <row r="8" spans="1:16" ht="12.75">
      <c r="A8" s="14" t="s">
        <v>553</v>
      </c>
      <c r="B8" s="14" t="s">
        <v>139</v>
      </c>
      <c r="C8" s="14" t="s">
        <v>140</v>
      </c>
      <c r="D8" s="14" t="s">
        <v>483</v>
      </c>
      <c r="E8" s="14" t="s">
        <v>484</v>
      </c>
      <c r="F8" s="14" t="s">
        <v>141</v>
      </c>
      <c r="G8" s="14" t="s">
        <v>142</v>
      </c>
      <c r="H8" s="14" t="s">
        <v>143</v>
      </c>
      <c r="I8" s="14" t="s">
        <v>144</v>
      </c>
      <c r="J8" s="17" t="s">
        <v>555</v>
      </c>
      <c r="K8" s="18"/>
      <c r="L8" s="19"/>
      <c r="M8" s="17" t="s">
        <v>559</v>
      </c>
      <c r="N8" s="18"/>
      <c r="O8" s="19"/>
      <c r="P8" s="14" t="s">
        <v>560</v>
      </c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20" t="s">
        <v>556</v>
      </c>
      <c r="K9" s="20" t="s">
        <v>557</v>
      </c>
      <c r="L9" s="20" t="s">
        <v>558</v>
      </c>
      <c r="M9" s="20" t="s">
        <v>556</v>
      </c>
      <c r="N9" s="20" t="s">
        <v>557</v>
      </c>
      <c r="O9" s="20" t="s">
        <v>558</v>
      </c>
      <c r="P9" s="16"/>
    </row>
    <row r="10" spans="1:16" ht="51">
      <c r="A10" s="21">
        <v>1</v>
      </c>
      <c r="B10" s="22" t="s">
        <v>399</v>
      </c>
      <c r="C10" s="22">
        <v>1995</v>
      </c>
      <c r="D10" s="22">
        <v>1995</v>
      </c>
      <c r="E10" s="22">
        <v>1995</v>
      </c>
      <c r="F10" s="22" t="s">
        <v>146</v>
      </c>
      <c r="G10" s="22" t="s">
        <v>400</v>
      </c>
      <c r="H10" s="22" t="s">
        <v>401</v>
      </c>
      <c r="I10" s="22" t="s">
        <v>402</v>
      </c>
      <c r="J10" s="23">
        <v>95.87999725341797</v>
      </c>
      <c r="K10" s="21">
        <v>2</v>
      </c>
      <c r="L10" s="23">
        <f aca="true" t="shared" si="0" ref="L10:L41">J10+K10</f>
        <v>97.87999725341797</v>
      </c>
      <c r="M10" s="23"/>
      <c r="N10" s="21"/>
      <c r="O10" s="23" t="s">
        <v>561</v>
      </c>
      <c r="P10" s="23">
        <f aca="true" t="shared" si="1" ref="P10:P41">MIN(O10,L10)</f>
        <v>97.87999725341797</v>
      </c>
    </row>
    <row r="11" spans="1:16" ht="38.25">
      <c r="A11" s="5">
        <v>2</v>
      </c>
      <c r="B11" s="6" t="s">
        <v>299</v>
      </c>
      <c r="C11" s="6">
        <v>1997</v>
      </c>
      <c r="D11" s="6">
        <v>1997</v>
      </c>
      <c r="E11" s="6">
        <v>1997</v>
      </c>
      <c r="F11" s="6" t="s">
        <v>146</v>
      </c>
      <c r="G11" s="6" t="s">
        <v>152</v>
      </c>
      <c r="H11" s="6" t="s">
        <v>300</v>
      </c>
      <c r="I11" s="6" t="s">
        <v>301</v>
      </c>
      <c r="J11" s="24">
        <v>99.63999938964844</v>
      </c>
      <c r="K11" s="5">
        <v>2</v>
      </c>
      <c r="L11" s="24">
        <f t="shared" si="0"/>
        <v>101.63999938964844</v>
      </c>
      <c r="M11" s="24">
        <v>103.61000061035156</v>
      </c>
      <c r="N11" s="5">
        <v>6</v>
      </c>
      <c r="O11" s="24">
        <f aca="true" t="shared" si="2" ref="O10:O41">M11+N11</f>
        <v>109.61000061035156</v>
      </c>
      <c r="P11" s="24">
        <f t="shared" si="1"/>
        <v>101.63999938964844</v>
      </c>
    </row>
    <row r="12" spans="1:16" ht="102">
      <c r="A12" s="5">
        <v>3</v>
      </c>
      <c r="B12" s="6" t="s">
        <v>302</v>
      </c>
      <c r="C12" s="6">
        <v>1996</v>
      </c>
      <c r="D12" s="6">
        <v>1996</v>
      </c>
      <c r="E12" s="6">
        <v>1996</v>
      </c>
      <c r="F12" s="6" t="s">
        <v>146</v>
      </c>
      <c r="G12" s="6" t="s">
        <v>271</v>
      </c>
      <c r="H12" s="6" t="s">
        <v>303</v>
      </c>
      <c r="I12" s="6" t="s">
        <v>304</v>
      </c>
      <c r="J12" s="24">
        <v>109.94000244140625</v>
      </c>
      <c r="K12" s="5">
        <v>2</v>
      </c>
      <c r="L12" s="24">
        <f t="shared" si="0"/>
        <v>111.94000244140625</v>
      </c>
      <c r="M12" s="24">
        <v>96.12000274658203</v>
      </c>
      <c r="N12" s="5">
        <v>8</v>
      </c>
      <c r="O12" s="24">
        <f t="shared" si="2"/>
        <v>104.12000274658203</v>
      </c>
      <c r="P12" s="24">
        <f t="shared" si="1"/>
        <v>104.12000274658203</v>
      </c>
    </row>
    <row r="13" spans="1:16" ht="38.25">
      <c r="A13" s="5">
        <v>4</v>
      </c>
      <c r="B13" s="6" t="s">
        <v>274</v>
      </c>
      <c r="C13" s="6">
        <v>1995</v>
      </c>
      <c r="D13" s="6">
        <v>1995</v>
      </c>
      <c r="E13" s="6">
        <v>1995</v>
      </c>
      <c r="F13" s="6" t="s">
        <v>146</v>
      </c>
      <c r="G13" s="6" t="s">
        <v>257</v>
      </c>
      <c r="H13" s="6" t="s">
        <v>493</v>
      </c>
      <c r="I13" s="6" t="s">
        <v>259</v>
      </c>
      <c r="J13" s="24">
        <v>114.81999969482422</v>
      </c>
      <c r="K13" s="5">
        <v>8</v>
      </c>
      <c r="L13" s="24">
        <f t="shared" si="0"/>
        <v>122.81999969482422</v>
      </c>
      <c r="M13" s="24">
        <v>108.08000183105469</v>
      </c>
      <c r="N13" s="5">
        <v>0</v>
      </c>
      <c r="O13" s="24">
        <f t="shared" si="2"/>
        <v>108.08000183105469</v>
      </c>
      <c r="P13" s="24">
        <f t="shared" si="1"/>
        <v>108.08000183105469</v>
      </c>
    </row>
    <row r="14" spans="1:16" ht="12.75">
      <c r="A14" s="5">
        <v>5</v>
      </c>
      <c r="B14" s="6" t="s">
        <v>287</v>
      </c>
      <c r="C14" s="6">
        <v>1997</v>
      </c>
      <c r="D14" s="6">
        <v>1997</v>
      </c>
      <c r="E14" s="6">
        <v>1997</v>
      </c>
      <c r="F14" s="6" t="s">
        <v>146</v>
      </c>
      <c r="G14" s="6" t="s">
        <v>156</v>
      </c>
      <c r="H14" s="6" t="s">
        <v>168</v>
      </c>
      <c r="I14" s="6" t="s">
        <v>180</v>
      </c>
      <c r="J14" s="24">
        <v>106.5999984741211</v>
      </c>
      <c r="K14" s="5">
        <v>6</v>
      </c>
      <c r="L14" s="24">
        <f t="shared" si="0"/>
        <v>112.5999984741211</v>
      </c>
      <c r="M14" s="24">
        <v>108.4000015258789</v>
      </c>
      <c r="N14" s="5">
        <v>60</v>
      </c>
      <c r="O14" s="24">
        <f t="shared" si="2"/>
        <v>168.4000015258789</v>
      </c>
      <c r="P14" s="24">
        <f t="shared" si="1"/>
        <v>112.5999984741211</v>
      </c>
    </row>
    <row r="15" spans="1:16" ht="12.75">
      <c r="A15" s="5">
        <v>6</v>
      </c>
      <c r="B15" s="6" t="s">
        <v>178</v>
      </c>
      <c r="C15" s="6">
        <v>1998</v>
      </c>
      <c r="D15" s="6">
        <v>1998</v>
      </c>
      <c r="E15" s="6">
        <v>1998</v>
      </c>
      <c r="F15" s="6">
        <v>1</v>
      </c>
      <c r="G15" s="6" t="s">
        <v>156</v>
      </c>
      <c r="H15" s="6" t="s">
        <v>179</v>
      </c>
      <c r="I15" s="6" t="s">
        <v>180</v>
      </c>
      <c r="J15" s="24">
        <v>110.94000244140625</v>
      </c>
      <c r="K15" s="5">
        <v>2</v>
      </c>
      <c r="L15" s="24">
        <f t="shared" si="0"/>
        <v>112.94000244140625</v>
      </c>
      <c r="M15" s="24">
        <v>129.63999938964844</v>
      </c>
      <c r="N15" s="5">
        <v>2</v>
      </c>
      <c r="O15" s="24">
        <f t="shared" si="2"/>
        <v>131.63999938964844</v>
      </c>
      <c r="P15" s="24">
        <f t="shared" si="1"/>
        <v>112.94000244140625</v>
      </c>
    </row>
    <row r="16" spans="1:16" ht="25.5">
      <c r="A16" s="5" t="s">
        <v>562</v>
      </c>
      <c r="B16" s="6" t="s">
        <v>280</v>
      </c>
      <c r="C16" s="6">
        <v>1996</v>
      </c>
      <c r="D16" s="6">
        <v>1996</v>
      </c>
      <c r="E16" s="6">
        <v>1996</v>
      </c>
      <c r="F16" s="6" t="s">
        <v>146</v>
      </c>
      <c r="G16" s="6" t="s">
        <v>281</v>
      </c>
      <c r="H16" s="6" t="s">
        <v>282</v>
      </c>
      <c r="I16" s="6" t="s">
        <v>283</v>
      </c>
      <c r="J16" s="24">
        <v>108.75</v>
      </c>
      <c r="K16" s="5">
        <v>6</v>
      </c>
      <c r="L16" s="24">
        <f t="shared" si="0"/>
        <v>114.75</v>
      </c>
      <c r="M16" s="24">
        <v>113.44000244140625</v>
      </c>
      <c r="N16" s="5">
        <v>0</v>
      </c>
      <c r="O16" s="24">
        <f t="shared" si="2"/>
        <v>113.44000244140625</v>
      </c>
      <c r="P16" s="24">
        <f t="shared" si="1"/>
        <v>113.44000244140625</v>
      </c>
    </row>
    <row r="17" spans="1:16" ht="63.75">
      <c r="A17" s="5">
        <v>7</v>
      </c>
      <c r="B17" s="6" t="s">
        <v>356</v>
      </c>
      <c r="C17" s="6">
        <v>1995</v>
      </c>
      <c r="D17" s="6">
        <v>1995</v>
      </c>
      <c r="E17" s="6">
        <v>1995</v>
      </c>
      <c r="F17" s="6" t="s">
        <v>146</v>
      </c>
      <c r="G17" s="6" t="s">
        <v>202</v>
      </c>
      <c r="H17" s="6" t="s">
        <v>357</v>
      </c>
      <c r="I17" s="6" t="s">
        <v>204</v>
      </c>
      <c r="J17" s="24">
        <v>111.54000091552734</v>
      </c>
      <c r="K17" s="5">
        <v>4</v>
      </c>
      <c r="L17" s="24">
        <f t="shared" si="0"/>
        <v>115.54000091552734</v>
      </c>
      <c r="M17" s="24">
        <v>112.91999816894531</v>
      </c>
      <c r="N17" s="5">
        <v>2</v>
      </c>
      <c r="O17" s="24">
        <f t="shared" si="2"/>
        <v>114.91999816894531</v>
      </c>
      <c r="P17" s="24">
        <f t="shared" si="1"/>
        <v>114.91999816894531</v>
      </c>
    </row>
    <row r="18" spans="1:16" ht="12.75">
      <c r="A18" s="5">
        <v>8</v>
      </c>
      <c r="B18" s="6" t="s">
        <v>360</v>
      </c>
      <c r="C18" s="6">
        <v>1997</v>
      </c>
      <c r="D18" s="6">
        <v>1997</v>
      </c>
      <c r="E18" s="6">
        <v>1997</v>
      </c>
      <c r="F18" s="6" t="s">
        <v>146</v>
      </c>
      <c r="G18" s="6" t="s">
        <v>156</v>
      </c>
      <c r="H18" s="6" t="s">
        <v>168</v>
      </c>
      <c r="I18" s="6" t="s">
        <v>180</v>
      </c>
      <c r="J18" s="24">
        <v>111.87999725341797</v>
      </c>
      <c r="K18" s="5">
        <v>50</v>
      </c>
      <c r="L18" s="24">
        <f t="shared" si="0"/>
        <v>161.87999725341797</v>
      </c>
      <c r="M18" s="24">
        <v>107.37999725341797</v>
      </c>
      <c r="N18" s="5">
        <v>8</v>
      </c>
      <c r="O18" s="24">
        <f t="shared" si="2"/>
        <v>115.37999725341797</v>
      </c>
      <c r="P18" s="24">
        <f t="shared" si="1"/>
        <v>115.37999725341797</v>
      </c>
    </row>
    <row r="19" spans="1:16" ht="25.5">
      <c r="A19" s="5" t="s">
        <v>562</v>
      </c>
      <c r="B19" s="6" t="s">
        <v>458</v>
      </c>
      <c r="C19" s="6">
        <v>1995</v>
      </c>
      <c r="D19" s="6">
        <v>1995</v>
      </c>
      <c r="E19" s="6">
        <v>1995</v>
      </c>
      <c r="F19" s="6" t="s">
        <v>146</v>
      </c>
      <c r="G19" s="6" t="s">
        <v>281</v>
      </c>
      <c r="H19" s="6" t="s">
        <v>282</v>
      </c>
      <c r="I19" s="6" t="s">
        <v>283</v>
      </c>
      <c r="J19" s="24">
        <v>117.94999694824219</v>
      </c>
      <c r="K19" s="5">
        <v>4</v>
      </c>
      <c r="L19" s="24">
        <f t="shared" si="0"/>
        <v>121.94999694824219</v>
      </c>
      <c r="M19" s="24">
        <v>113.72000122070312</v>
      </c>
      <c r="N19" s="5">
        <v>2</v>
      </c>
      <c r="O19" s="24">
        <f t="shared" si="2"/>
        <v>115.72000122070312</v>
      </c>
      <c r="P19" s="24">
        <f t="shared" si="1"/>
        <v>115.72000122070312</v>
      </c>
    </row>
    <row r="20" spans="1:16" ht="38.25">
      <c r="A20" s="5">
        <v>9</v>
      </c>
      <c r="B20" s="6" t="s">
        <v>474</v>
      </c>
      <c r="C20" s="6">
        <v>1996</v>
      </c>
      <c r="D20" s="6">
        <v>1996</v>
      </c>
      <c r="E20" s="6">
        <v>1996</v>
      </c>
      <c r="F20" s="6" t="s">
        <v>146</v>
      </c>
      <c r="G20" s="6" t="s">
        <v>164</v>
      </c>
      <c r="H20" s="6" t="s">
        <v>165</v>
      </c>
      <c r="I20" s="6" t="s">
        <v>166</v>
      </c>
      <c r="J20" s="24">
        <v>117.7699966430664</v>
      </c>
      <c r="K20" s="5">
        <v>10</v>
      </c>
      <c r="L20" s="24">
        <f t="shared" si="0"/>
        <v>127.7699966430664</v>
      </c>
      <c r="M20" s="24">
        <v>115.02999877929688</v>
      </c>
      <c r="N20" s="5">
        <v>2</v>
      </c>
      <c r="O20" s="24">
        <f t="shared" si="2"/>
        <v>117.02999877929688</v>
      </c>
      <c r="P20" s="24">
        <f t="shared" si="1"/>
        <v>117.02999877929688</v>
      </c>
    </row>
    <row r="21" spans="1:16" ht="63.75">
      <c r="A21" s="5">
        <v>10</v>
      </c>
      <c r="B21" s="6" t="s">
        <v>349</v>
      </c>
      <c r="C21" s="6">
        <v>1996</v>
      </c>
      <c r="D21" s="6">
        <v>1996</v>
      </c>
      <c r="E21" s="6">
        <v>1996</v>
      </c>
      <c r="F21" s="6" t="s">
        <v>146</v>
      </c>
      <c r="G21" s="6" t="s">
        <v>152</v>
      </c>
      <c r="H21" s="6" t="s">
        <v>350</v>
      </c>
      <c r="I21" s="6" t="s">
        <v>301</v>
      </c>
      <c r="J21" s="24">
        <v>143.4499969482422</v>
      </c>
      <c r="K21" s="5">
        <v>14</v>
      </c>
      <c r="L21" s="24">
        <f t="shared" si="0"/>
        <v>157.4499969482422</v>
      </c>
      <c r="M21" s="24">
        <v>109.51000213623047</v>
      </c>
      <c r="N21" s="5">
        <v>14</v>
      </c>
      <c r="O21" s="24">
        <f t="shared" si="2"/>
        <v>123.51000213623047</v>
      </c>
      <c r="P21" s="24">
        <f t="shared" si="1"/>
        <v>123.51000213623047</v>
      </c>
    </row>
    <row r="22" spans="1:16" ht="38.25">
      <c r="A22" s="5">
        <v>11</v>
      </c>
      <c r="B22" s="6" t="s">
        <v>256</v>
      </c>
      <c r="C22" s="6">
        <v>1998</v>
      </c>
      <c r="D22" s="6">
        <v>1998</v>
      </c>
      <c r="E22" s="6">
        <v>1998</v>
      </c>
      <c r="F22" s="6">
        <v>1</v>
      </c>
      <c r="G22" s="6" t="s">
        <v>257</v>
      </c>
      <c r="H22" s="6" t="s">
        <v>258</v>
      </c>
      <c r="I22" s="6" t="s">
        <v>259</v>
      </c>
      <c r="J22" s="24">
        <v>138.99000549316406</v>
      </c>
      <c r="K22" s="5">
        <v>54</v>
      </c>
      <c r="L22" s="24">
        <f t="shared" si="0"/>
        <v>192.99000549316406</v>
      </c>
      <c r="M22" s="24">
        <v>118.26000213623047</v>
      </c>
      <c r="N22" s="5">
        <v>6</v>
      </c>
      <c r="O22" s="24">
        <f t="shared" si="2"/>
        <v>124.26000213623047</v>
      </c>
      <c r="P22" s="24">
        <f t="shared" si="1"/>
        <v>124.26000213623047</v>
      </c>
    </row>
    <row r="23" spans="1:16" ht="38.25">
      <c r="A23" s="5">
        <v>12</v>
      </c>
      <c r="B23" s="6" t="s">
        <v>231</v>
      </c>
      <c r="C23" s="6">
        <v>1995</v>
      </c>
      <c r="D23" s="6">
        <v>1995</v>
      </c>
      <c r="E23" s="6">
        <v>1995</v>
      </c>
      <c r="F23" s="6">
        <v>1</v>
      </c>
      <c r="G23" s="6" t="s">
        <v>218</v>
      </c>
      <c r="H23" s="6" t="s">
        <v>219</v>
      </c>
      <c r="I23" s="6" t="s">
        <v>232</v>
      </c>
      <c r="J23" s="24">
        <v>130.0500030517578</v>
      </c>
      <c r="K23" s="5">
        <v>6</v>
      </c>
      <c r="L23" s="24">
        <f t="shared" si="0"/>
        <v>136.0500030517578</v>
      </c>
      <c r="M23" s="24">
        <v>127.2699966430664</v>
      </c>
      <c r="N23" s="5">
        <v>4</v>
      </c>
      <c r="O23" s="24">
        <f t="shared" si="2"/>
        <v>131.2699966430664</v>
      </c>
      <c r="P23" s="24">
        <f t="shared" si="1"/>
        <v>131.2699966430664</v>
      </c>
    </row>
    <row r="24" spans="1:16" ht="63.75">
      <c r="A24" s="5">
        <v>13</v>
      </c>
      <c r="B24" s="6" t="s">
        <v>250</v>
      </c>
      <c r="C24" s="6">
        <v>1996</v>
      </c>
      <c r="D24" s="6">
        <v>1996</v>
      </c>
      <c r="E24" s="6">
        <v>1996</v>
      </c>
      <c r="F24" s="6" t="s">
        <v>146</v>
      </c>
      <c r="G24" s="6" t="s">
        <v>202</v>
      </c>
      <c r="H24" s="6" t="s">
        <v>251</v>
      </c>
      <c r="I24" s="6" t="s">
        <v>204</v>
      </c>
      <c r="J24" s="24">
        <v>147.77999877929688</v>
      </c>
      <c r="K24" s="5">
        <v>4</v>
      </c>
      <c r="L24" s="24">
        <f t="shared" si="0"/>
        <v>151.77999877929688</v>
      </c>
      <c r="M24" s="24">
        <v>127.94000244140625</v>
      </c>
      <c r="N24" s="5">
        <v>4</v>
      </c>
      <c r="O24" s="24">
        <f t="shared" si="2"/>
        <v>131.94000244140625</v>
      </c>
      <c r="P24" s="24">
        <f t="shared" si="1"/>
        <v>131.94000244140625</v>
      </c>
    </row>
    <row r="25" spans="1:16" ht="38.25">
      <c r="A25" s="5">
        <v>14</v>
      </c>
      <c r="B25" s="6" t="s">
        <v>434</v>
      </c>
      <c r="C25" s="6">
        <v>1998</v>
      </c>
      <c r="D25" s="6">
        <v>1998</v>
      </c>
      <c r="E25" s="6">
        <v>1998</v>
      </c>
      <c r="F25" s="6">
        <v>1</v>
      </c>
      <c r="G25" s="6" t="s">
        <v>228</v>
      </c>
      <c r="H25" s="6" t="s">
        <v>229</v>
      </c>
      <c r="I25" s="6" t="s">
        <v>230</v>
      </c>
      <c r="J25" s="24">
        <v>144.49000549316406</v>
      </c>
      <c r="K25" s="5">
        <v>62</v>
      </c>
      <c r="L25" s="24">
        <f t="shared" si="0"/>
        <v>206.49000549316406</v>
      </c>
      <c r="M25" s="24">
        <v>120.02999877929688</v>
      </c>
      <c r="N25" s="5">
        <v>12</v>
      </c>
      <c r="O25" s="24">
        <f t="shared" si="2"/>
        <v>132.02999877929688</v>
      </c>
      <c r="P25" s="24">
        <f t="shared" si="1"/>
        <v>132.02999877929688</v>
      </c>
    </row>
    <row r="26" spans="1:16" ht="25.5">
      <c r="A26" s="5">
        <v>15</v>
      </c>
      <c r="B26" s="6" t="s">
        <v>330</v>
      </c>
      <c r="C26" s="6">
        <v>1997</v>
      </c>
      <c r="D26" s="6">
        <v>1997</v>
      </c>
      <c r="E26" s="6">
        <v>1997</v>
      </c>
      <c r="F26" s="6">
        <v>1</v>
      </c>
      <c r="G26" s="6" t="s">
        <v>152</v>
      </c>
      <c r="H26" s="6" t="s">
        <v>277</v>
      </c>
      <c r="I26" s="6" t="s">
        <v>154</v>
      </c>
      <c r="J26" s="24">
        <v>197.88999938964844</v>
      </c>
      <c r="K26" s="5">
        <v>14</v>
      </c>
      <c r="L26" s="24">
        <f t="shared" si="0"/>
        <v>211.88999938964844</v>
      </c>
      <c r="M26" s="24">
        <v>122.20999908447266</v>
      </c>
      <c r="N26" s="5">
        <v>10</v>
      </c>
      <c r="O26" s="24">
        <f t="shared" si="2"/>
        <v>132.20999908447266</v>
      </c>
      <c r="P26" s="24">
        <f t="shared" si="1"/>
        <v>132.20999908447266</v>
      </c>
    </row>
    <row r="27" spans="1:16" ht="25.5">
      <c r="A27" s="5">
        <v>16</v>
      </c>
      <c r="B27" s="6" t="s">
        <v>185</v>
      </c>
      <c r="C27" s="6">
        <v>1996</v>
      </c>
      <c r="D27" s="6">
        <v>1996</v>
      </c>
      <c r="E27" s="6">
        <v>1996</v>
      </c>
      <c r="F27" s="6">
        <v>1</v>
      </c>
      <c r="G27" s="6" t="s">
        <v>156</v>
      </c>
      <c r="H27" s="6" t="s">
        <v>490</v>
      </c>
      <c r="I27" s="6" t="s">
        <v>189</v>
      </c>
      <c r="J27" s="24">
        <v>128.77999877929688</v>
      </c>
      <c r="K27" s="5">
        <v>6</v>
      </c>
      <c r="L27" s="24">
        <f t="shared" si="0"/>
        <v>134.77999877929688</v>
      </c>
      <c r="M27" s="24"/>
      <c r="N27" s="5"/>
      <c r="O27" s="24" t="s">
        <v>561</v>
      </c>
      <c r="P27" s="24">
        <f t="shared" si="1"/>
        <v>134.77999877929688</v>
      </c>
    </row>
    <row r="28" spans="1:16" ht="25.5">
      <c r="A28" s="5" t="s">
        <v>562</v>
      </c>
      <c r="B28" s="6" t="s">
        <v>477</v>
      </c>
      <c r="C28" s="6">
        <v>1996</v>
      </c>
      <c r="D28" s="6">
        <v>1996</v>
      </c>
      <c r="E28" s="6">
        <v>1996</v>
      </c>
      <c r="F28" s="6" t="s">
        <v>146</v>
      </c>
      <c r="G28" s="6" t="s">
        <v>281</v>
      </c>
      <c r="H28" s="6" t="s">
        <v>282</v>
      </c>
      <c r="I28" s="6" t="s">
        <v>283</v>
      </c>
      <c r="J28" s="24">
        <v>143.5</v>
      </c>
      <c r="K28" s="5">
        <v>106</v>
      </c>
      <c r="L28" s="24">
        <f t="shared" si="0"/>
        <v>249.5</v>
      </c>
      <c r="M28" s="24">
        <v>126.58999633789062</v>
      </c>
      <c r="N28" s="5">
        <v>12</v>
      </c>
      <c r="O28" s="24">
        <f t="shared" si="2"/>
        <v>138.58999633789062</v>
      </c>
      <c r="P28" s="24">
        <f t="shared" si="1"/>
        <v>138.58999633789062</v>
      </c>
    </row>
    <row r="29" spans="1:16" ht="25.5">
      <c r="A29" s="5">
        <v>17</v>
      </c>
      <c r="B29" s="6" t="s">
        <v>284</v>
      </c>
      <c r="C29" s="6">
        <v>1995</v>
      </c>
      <c r="D29" s="6">
        <v>1995</v>
      </c>
      <c r="E29" s="6">
        <v>1995</v>
      </c>
      <c r="F29" s="6" t="s">
        <v>146</v>
      </c>
      <c r="G29" s="6" t="s">
        <v>235</v>
      </c>
      <c r="H29" s="6" t="s">
        <v>246</v>
      </c>
      <c r="I29" s="6" t="s">
        <v>237</v>
      </c>
      <c r="J29" s="24">
        <v>124.7300033569336</v>
      </c>
      <c r="K29" s="5">
        <v>14</v>
      </c>
      <c r="L29" s="24">
        <f t="shared" si="0"/>
        <v>138.7300033569336</v>
      </c>
      <c r="M29" s="24">
        <v>151.00999450683594</v>
      </c>
      <c r="N29" s="5">
        <v>2</v>
      </c>
      <c r="O29" s="24">
        <f t="shared" si="2"/>
        <v>153.00999450683594</v>
      </c>
      <c r="P29" s="24">
        <f t="shared" si="1"/>
        <v>138.7300033569336</v>
      </c>
    </row>
    <row r="30" spans="1:16" ht="38.25">
      <c r="A30" s="5">
        <v>18</v>
      </c>
      <c r="B30" s="6" t="s">
        <v>211</v>
      </c>
      <c r="C30" s="6">
        <v>1998</v>
      </c>
      <c r="D30" s="6">
        <v>1998</v>
      </c>
      <c r="E30" s="6">
        <v>1998</v>
      </c>
      <c r="F30" s="6">
        <v>1</v>
      </c>
      <c r="G30" s="6" t="s">
        <v>164</v>
      </c>
      <c r="H30" s="6" t="s">
        <v>165</v>
      </c>
      <c r="I30" s="6" t="s">
        <v>210</v>
      </c>
      <c r="J30" s="24">
        <v>133</v>
      </c>
      <c r="K30" s="5">
        <v>6</v>
      </c>
      <c r="L30" s="24">
        <f t="shared" si="0"/>
        <v>139</v>
      </c>
      <c r="M30" s="24">
        <v>162.80999755859375</v>
      </c>
      <c r="N30" s="5">
        <v>14</v>
      </c>
      <c r="O30" s="24">
        <f t="shared" si="2"/>
        <v>176.80999755859375</v>
      </c>
      <c r="P30" s="24">
        <f t="shared" si="1"/>
        <v>139</v>
      </c>
    </row>
    <row r="31" spans="1:16" ht="38.25">
      <c r="A31" s="5">
        <v>19</v>
      </c>
      <c r="B31" s="6" t="s">
        <v>296</v>
      </c>
      <c r="C31" s="6">
        <v>1998</v>
      </c>
      <c r="D31" s="6">
        <v>1998</v>
      </c>
      <c r="E31" s="6">
        <v>1998</v>
      </c>
      <c r="F31" s="6">
        <v>1</v>
      </c>
      <c r="G31" s="6" t="s">
        <v>218</v>
      </c>
      <c r="H31" s="6" t="s">
        <v>219</v>
      </c>
      <c r="I31" s="6" t="s">
        <v>220</v>
      </c>
      <c r="J31" s="24">
        <v>143.1199951171875</v>
      </c>
      <c r="K31" s="5">
        <v>4</v>
      </c>
      <c r="L31" s="24">
        <f t="shared" si="0"/>
        <v>147.1199951171875</v>
      </c>
      <c r="M31" s="24">
        <v>131.83999633789062</v>
      </c>
      <c r="N31" s="5">
        <v>8</v>
      </c>
      <c r="O31" s="24">
        <f t="shared" si="2"/>
        <v>139.83999633789062</v>
      </c>
      <c r="P31" s="24">
        <f t="shared" si="1"/>
        <v>139.83999633789062</v>
      </c>
    </row>
    <row r="32" spans="1:16" ht="38.25">
      <c r="A32" s="5">
        <v>20</v>
      </c>
      <c r="B32" s="6" t="s">
        <v>445</v>
      </c>
      <c r="C32" s="6">
        <v>1998</v>
      </c>
      <c r="D32" s="6">
        <v>1998</v>
      </c>
      <c r="E32" s="6">
        <v>1998</v>
      </c>
      <c r="F32" s="6">
        <v>1</v>
      </c>
      <c r="G32" s="6" t="s">
        <v>164</v>
      </c>
      <c r="H32" s="6" t="s">
        <v>165</v>
      </c>
      <c r="I32" s="6" t="s">
        <v>210</v>
      </c>
      <c r="J32" s="24">
        <v>133.10000610351562</v>
      </c>
      <c r="K32" s="5">
        <v>8</v>
      </c>
      <c r="L32" s="24">
        <f t="shared" si="0"/>
        <v>141.10000610351562</v>
      </c>
      <c r="M32" s="24">
        <v>144.55999755859375</v>
      </c>
      <c r="N32" s="5">
        <v>8</v>
      </c>
      <c r="O32" s="24">
        <f t="shared" si="2"/>
        <v>152.55999755859375</v>
      </c>
      <c r="P32" s="24">
        <f t="shared" si="1"/>
        <v>141.10000610351562</v>
      </c>
    </row>
    <row r="33" spans="1:16" ht="63.75">
      <c r="A33" s="5">
        <v>21</v>
      </c>
      <c r="B33" s="6" t="s">
        <v>460</v>
      </c>
      <c r="C33" s="6">
        <v>1995</v>
      </c>
      <c r="D33" s="6">
        <v>1995</v>
      </c>
      <c r="E33" s="6">
        <v>1995</v>
      </c>
      <c r="F33" s="6">
        <v>1</v>
      </c>
      <c r="G33" s="6" t="s">
        <v>198</v>
      </c>
      <c r="H33" s="6" t="s">
        <v>461</v>
      </c>
      <c r="I33" s="6" t="s">
        <v>336</v>
      </c>
      <c r="J33" s="24">
        <v>129.75999450683594</v>
      </c>
      <c r="K33" s="5">
        <v>12</v>
      </c>
      <c r="L33" s="24">
        <f t="shared" si="0"/>
        <v>141.75999450683594</v>
      </c>
      <c r="M33" s="24">
        <v>159.52999877929688</v>
      </c>
      <c r="N33" s="5">
        <v>60</v>
      </c>
      <c r="O33" s="24">
        <f t="shared" si="2"/>
        <v>219.52999877929688</v>
      </c>
      <c r="P33" s="24">
        <f t="shared" si="1"/>
        <v>141.75999450683594</v>
      </c>
    </row>
    <row r="34" spans="1:16" ht="38.25">
      <c r="A34" s="5">
        <v>22</v>
      </c>
      <c r="B34" s="6" t="s">
        <v>370</v>
      </c>
      <c r="C34" s="6">
        <v>1996</v>
      </c>
      <c r="D34" s="6">
        <v>1996</v>
      </c>
      <c r="E34" s="6">
        <v>1996</v>
      </c>
      <c r="F34" s="6">
        <v>1</v>
      </c>
      <c r="G34" s="6" t="s">
        <v>147</v>
      </c>
      <c r="H34" s="6" t="s">
        <v>213</v>
      </c>
      <c r="I34" s="6" t="s">
        <v>214</v>
      </c>
      <c r="J34" s="24">
        <v>158.86000061035156</v>
      </c>
      <c r="K34" s="5">
        <v>10</v>
      </c>
      <c r="L34" s="24">
        <f t="shared" si="0"/>
        <v>168.86000061035156</v>
      </c>
      <c r="M34" s="24">
        <v>131.27999877929688</v>
      </c>
      <c r="N34" s="5">
        <v>12</v>
      </c>
      <c r="O34" s="24">
        <f t="shared" si="2"/>
        <v>143.27999877929688</v>
      </c>
      <c r="P34" s="24">
        <f t="shared" si="1"/>
        <v>143.27999877929688</v>
      </c>
    </row>
    <row r="35" spans="1:16" ht="38.25">
      <c r="A35" s="5">
        <v>23</v>
      </c>
      <c r="B35" s="6" t="s">
        <v>212</v>
      </c>
      <c r="C35" s="6">
        <v>1998</v>
      </c>
      <c r="D35" s="6">
        <v>1998</v>
      </c>
      <c r="E35" s="6">
        <v>1998</v>
      </c>
      <c r="F35" s="6">
        <v>1</v>
      </c>
      <c r="G35" s="6" t="s">
        <v>147</v>
      </c>
      <c r="H35" s="6" t="s">
        <v>213</v>
      </c>
      <c r="I35" s="6" t="s">
        <v>214</v>
      </c>
      <c r="J35" s="24">
        <v>141.5399932861328</v>
      </c>
      <c r="K35" s="5">
        <v>4</v>
      </c>
      <c r="L35" s="24">
        <f t="shared" si="0"/>
        <v>145.5399932861328</v>
      </c>
      <c r="M35" s="24">
        <v>140.0800018310547</v>
      </c>
      <c r="N35" s="5">
        <v>6</v>
      </c>
      <c r="O35" s="24">
        <f t="shared" si="2"/>
        <v>146.0800018310547</v>
      </c>
      <c r="P35" s="24">
        <f t="shared" si="1"/>
        <v>145.5399932861328</v>
      </c>
    </row>
    <row r="36" spans="1:16" ht="38.25">
      <c r="A36" s="5">
        <v>24</v>
      </c>
      <c r="B36" s="6" t="s">
        <v>414</v>
      </c>
      <c r="C36" s="6">
        <v>1997</v>
      </c>
      <c r="D36" s="6">
        <v>1997</v>
      </c>
      <c r="E36" s="6">
        <v>1997</v>
      </c>
      <c r="F36" s="6">
        <v>1</v>
      </c>
      <c r="G36" s="6" t="s">
        <v>147</v>
      </c>
      <c r="H36" s="6" t="s">
        <v>213</v>
      </c>
      <c r="I36" s="6" t="s">
        <v>214</v>
      </c>
      <c r="J36" s="24">
        <v>142.49000549316406</v>
      </c>
      <c r="K36" s="5">
        <v>4</v>
      </c>
      <c r="L36" s="24">
        <f t="shared" si="0"/>
        <v>146.49000549316406</v>
      </c>
      <c r="M36" s="24">
        <v>150.07000732421875</v>
      </c>
      <c r="N36" s="5">
        <v>4</v>
      </c>
      <c r="O36" s="24">
        <f t="shared" si="2"/>
        <v>154.07000732421875</v>
      </c>
      <c r="P36" s="24">
        <f t="shared" si="1"/>
        <v>146.49000549316406</v>
      </c>
    </row>
    <row r="37" spans="1:16" ht="38.25">
      <c r="A37" s="5">
        <v>25</v>
      </c>
      <c r="B37" s="6" t="s">
        <v>233</v>
      </c>
      <c r="C37" s="6">
        <v>1996</v>
      </c>
      <c r="D37" s="6">
        <v>1996</v>
      </c>
      <c r="E37" s="6">
        <v>1996</v>
      </c>
      <c r="F37" s="6">
        <v>1</v>
      </c>
      <c r="G37" s="6" t="s">
        <v>218</v>
      </c>
      <c r="H37" s="6" t="s">
        <v>219</v>
      </c>
      <c r="I37" s="6" t="s">
        <v>232</v>
      </c>
      <c r="J37" s="24">
        <v>174.32000732421875</v>
      </c>
      <c r="K37" s="5">
        <v>10</v>
      </c>
      <c r="L37" s="24">
        <f t="shared" si="0"/>
        <v>184.32000732421875</v>
      </c>
      <c r="M37" s="24">
        <v>144.63999938964844</v>
      </c>
      <c r="N37" s="5">
        <v>4</v>
      </c>
      <c r="O37" s="24">
        <f t="shared" si="2"/>
        <v>148.63999938964844</v>
      </c>
      <c r="P37" s="24">
        <f t="shared" si="1"/>
        <v>148.63999938964844</v>
      </c>
    </row>
    <row r="38" spans="1:16" ht="38.25">
      <c r="A38" s="5">
        <v>26</v>
      </c>
      <c r="B38" s="6" t="s">
        <v>446</v>
      </c>
      <c r="C38" s="6">
        <v>1997</v>
      </c>
      <c r="D38" s="6">
        <v>1997</v>
      </c>
      <c r="E38" s="6">
        <v>1997</v>
      </c>
      <c r="F38" s="6">
        <v>1</v>
      </c>
      <c r="G38" s="6" t="s">
        <v>257</v>
      </c>
      <c r="H38" s="6" t="s">
        <v>258</v>
      </c>
      <c r="I38" s="6" t="s">
        <v>259</v>
      </c>
      <c r="J38" s="24">
        <v>146.7899932861328</v>
      </c>
      <c r="K38" s="5">
        <v>2</v>
      </c>
      <c r="L38" s="24">
        <f t="shared" si="0"/>
        <v>148.7899932861328</v>
      </c>
      <c r="M38" s="24">
        <v>210.0500030517578</v>
      </c>
      <c r="N38" s="5">
        <v>104</v>
      </c>
      <c r="O38" s="24">
        <f t="shared" si="2"/>
        <v>314.0500030517578</v>
      </c>
      <c r="P38" s="24">
        <f t="shared" si="1"/>
        <v>148.7899932861328</v>
      </c>
    </row>
    <row r="39" spans="1:16" ht="38.25">
      <c r="A39" s="5">
        <v>27</v>
      </c>
      <c r="B39" s="6" t="s">
        <v>403</v>
      </c>
      <c r="C39" s="6">
        <v>1997</v>
      </c>
      <c r="D39" s="6">
        <v>1997</v>
      </c>
      <c r="E39" s="6">
        <v>1997</v>
      </c>
      <c r="F39" s="6">
        <v>1</v>
      </c>
      <c r="G39" s="6" t="s">
        <v>228</v>
      </c>
      <c r="H39" s="6" t="s">
        <v>313</v>
      </c>
      <c r="I39" s="6" t="s">
        <v>230</v>
      </c>
      <c r="J39" s="24">
        <v>174.67999267578125</v>
      </c>
      <c r="K39" s="5">
        <v>62</v>
      </c>
      <c r="L39" s="24">
        <f t="shared" si="0"/>
        <v>236.67999267578125</v>
      </c>
      <c r="M39" s="24">
        <v>158.50999450683594</v>
      </c>
      <c r="N39" s="5">
        <v>4</v>
      </c>
      <c r="O39" s="24">
        <f t="shared" si="2"/>
        <v>162.50999450683594</v>
      </c>
      <c r="P39" s="24">
        <f t="shared" si="1"/>
        <v>162.50999450683594</v>
      </c>
    </row>
    <row r="40" spans="1:16" ht="38.25">
      <c r="A40" s="5">
        <v>28</v>
      </c>
      <c r="B40" s="6" t="s">
        <v>337</v>
      </c>
      <c r="C40" s="6">
        <v>1999</v>
      </c>
      <c r="D40" s="6">
        <v>1999</v>
      </c>
      <c r="E40" s="6">
        <v>1999</v>
      </c>
      <c r="F40" s="6">
        <v>2</v>
      </c>
      <c r="G40" s="6" t="s">
        <v>218</v>
      </c>
      <c r="H40" s="6" t="s">
        <v>219</v>
      </c>
      <c r="I40" s="6" t="s">
        <v>220</v>
      </c>
      <c r="J40" s="24">
        <v>159.16000366210938</v>
      </c>
      <c r="K40" s="5">
        <v>6</v>
      </c>
      <c r="L40" s="24">
        <f t="shared" si="0"/>
        <v>165.16000366210938</v>
      </c>
      <c r="M40" s="24">
        <v>175.13999938964844</v>
      </c>
      <c r="N40" s="5">
        <v>6</v>
      </c>
      <c r="O40" s="24">
        <f t="shared" si="2"/>
        <v>181.13999938964844</v>
      </c>
      <c r="P40" s="24">
        <f t="shared" si="1"/>
        <v>165.16000366210938</v>
      </c>
    </row>
    <row r="41" spans="1:16" ht="25.5">
      <c r="A41" s="5">
        <v>29</v>
      </c>
      <c r="B41" s="6" t="s">
        <v>413</v>
      </c>
      <c r="C41" s="6">
        <v>1999</v>
      </c>
      <c r="D41" s="6">
        <v>1999</v>
      </c>
      <c r="E41" s="6">
        <v>1999</v>
      </c>
      <c r="F41" s="6">
        <v>1</v>
      </c>
      <c r="G41" s="6" t="s">
        <v>202</v>
      </c>
      <c r="H41" s="6" t="s">
        <v>203</v>
      </c>
      <c r="I41" s="6" t="s">
        <v>204</v>
      </c>
      <c r="J41" s="24">
        <v>174.6199951171875</v>
      </c>
      <c r="K41" s="5">
        <v>12</v>
      </c>
      <c r="L41" s="24">
        <f t="shared" si="0"/>
        <v>186.6199951171875</v>
      </c>
      <c r="M41" s="24">
        <v>155.66000366210938</v>
      </c>
      <c r="N41" s="5">
        <v>10</v>
      </c>
      <c r="O41" s="24">
        <f t="shared" si="2"/>
        <v>165.66000366210938</v>
      </c>
      <c r="P41" s="24">
        <f t="shared" si="1"/>
        <v>165.66000366210938</v>
      </c>
    </row>
    <row r="42" spans="1:16" ht="25.5">
      <c r="A42" s="5">
        <v>30</v>
      </c>
      <c r="B42" s="6" t="s">
        <v>249</v>
      </c>
      <c r="C42" s="6">
        <v>1995</v>
      </c>
      <c r="D42" s="6">
        <v>1995</v>
      </c>
      <c r="E42" s="6">
        <v>1995</v>
      </c>
      <c r="F42" s="6">
        <v>1</v>
      </c>
      <c r="G42" s="6" t="s">
        <v>171</v>
      </c>
      <c r="H42" s="6" t="s">
        <v>191</v>
      </c>
      <c r="I42" s="6" t="s">
        <v>192</v>
      </c>
      <c r="J42" s="24">
        <v>153.6699981689453</v>
      </c>
      <c r="K42" s="5">
        <v>12</v>
      </c>
      <c r="L42" s="24">
        <f aca="true" t="shared" si="3" ref="L42:L73">J42+K42</f>
        <v>165.6699981689453</v>
      </c>
      <c r="M42" s="24">
        <v>163.36000061035156</v>
      </c>
      <c r="N42" s="5">
        <v>64</v>
      </c>
      <c r="O42" s="24">
        <f aca="true" t="shared" si="4" ref="O42:O73">M42+N42</f>
        <v>227.36000061035156</v>
      </c>
      <c r="P42" s="24">
        <f aca="true" t="shared" si="5" ref="P42:P73">MIN(O42,L42)</f>
        <v>165.6699981689453</v>
      </c>
    </row>
    <row r="43" spans="1:16" ht="38.25">
      <c r="A43" s="5">
        <v>31</v>
      </c>
      <c r="B43" s="6" t="s">
        <v>247</v>
      </c>
      <c r="C43" s="6">
        <v>1998</v>
      </c>
      <c r="D43" s="6">
        <v>1998</v>
      </c>
      <c r="E43" s="6">
        <v>1998</v>
      </c>
      <c r="F43" s="6">
        <v>1</v>
      </c>
      <c r="G43" s="6" t="s">
        <v>228</v>
      </c>
      <c r="H43" s="6" t="s">
        <v>229</v>
      </c>
      <c r="I43" s="6" t="s">
        <v>248</v>
      </c>
      <c r="J43" s="24">
        <v>185.13999938964844</v>
      </c>
      <c r="K43" s="5">
        <v>4</v>
      </c>
      <c r="L43" s="24">
        <f t="shared" si="3"/>
        <v>189.13999938964844</v>
      </c>
      <c r="M43" s="24">
        <v>154.4199981689453</v>
      </c>
      <c r="N43" s="5">
        <v>12</v>
      </c>
      <c r="O43" s="24">
        <f t="shared" si="4"/>
        <v>166.4199981689453</v>
      </c>
      <c r="P43" s="24">
        <f t="shared" si="5"/>
        <v>166.4199981689453</v>
      </c>
    </row>
    <row r="44" spans="1:16" ht="25.5">
      <c r="A44" s="5">
        <v>32</v>
      </c>
      <c r="B44" s="6" t="s">
        <v>342</v>
      </c>
      <c r="C44" s="6">
        <v>1999</v>
      </c>
      <c r="D44" s="6">
        <v>1999</v>
      </c>
      <c r="E44" s="6">
        <v>1999</v>
      </c>
      <c r="F44" s="6">
        <v>1</v>
      </c>
      <c r="G44" s="6" t="s">
        <v>156</v>
      </c>
      <c r="H44" s="6" t="s">
        <v>179</v>
      </c>
      <c r="I44" s="6" t="s">
        <v>294</v>
      </c>
      <c r="J44" s="24">
        <v>158.3699951171875</v>
      </c>
      <c r="K44" s="5">
        <v>54</v>
      </c>
      <c r="L44" s="24">
        <f t="shared" si="3"/>
        <v>212.3699951171875</v>
      </c>
      <c r="M44" s="24">
        <v>158.41000366210938</v>
      </c>
      <c r="N44" s="5">
        <v>10</v>
      </c>
      <c r="O44" s="24">
        <f t="shared" si="4"/>
        <v>168.41000366210938</v>
      </c>
      <c r="P44" s="24">
        <f t="shared" si="5"/>
        <v>168.41000366210938</v>
      </c>
    </row>
    <row r="45" spans="1:16" ht="63.75">
      <c r="A45" s="5">
        <v>33</v>
      </c>
      <c r="B45" s="6" t="s">
        <v>355</v>
      </c>
      <c r="C45" s="6">
        <v>1998</v>
      </c>
      <c r="D45" s="6">
        <v>1998</v>
      </c>
      <c r="E45" s="6">
        <v>1998</v>
      </c>
      <c r="F45" s="6">
        <v>1</v>
      </c>
      <c r="G45" s="6" t="s">
        <v>198</v>
      </c>
      <c r="H45" s="6" t="s">
        <v>199</v>
      </c>
      <c r="I45" s="6" t="s">
        <v>200</v>
      </c>
      <c r="J45" s="24">
        <v>132.58999633789062</v>
      </c>
      <c r="K45" s="5">
        <v>152</v>
      </c>
      <c r="L45" s="24">
        <f t="shared" si="3"/>
        <v>284.5899963378906</v>
      </c>
      <c r="M45" s="24">
        <v>161.22000122070312</v>
      </c>
      <c r="N45" s="5">
        <v>8</v>
      </c>
      <c r="O45" s="24">
        <f t="shared" si="4"/>
        <v>169.22000122070312</v>
      </c>
      <c r="P45" s="24">
        <f t="shared" si="5"/>
        <v>169.22000122070312</v>
      </c>
    </row>
    <row r="46" spans="1:16" ht="25.5">
      <c r="A46" s="5">
        <v>34</v>
      </c>
      <c r="B46" s="6" t="s">
        <v>174</v>
      </c>
      <c r="C46" s="6">
        <v>1997</v>
      </c>
      <c r="D46" s="6">
        <v>1997</v>
      </c>
      <c r="E46" s="6">
        <v>1997</v>
      </c>
      <c r="F46" s="6">
        <v>1</v>
      </c>
      <c r="G46" s="6" t="s">
        <v>175</v>
      </c>
      <c r="H46" s="6" t="s">
        <v>176</v>
      </c>
      <c r="I46" s="6" t="s">
        <v>177</v>
      </c>
      <c r="J46" s="24">
        <v>162.47999572753906</v>
      </c>
      <c r="K46" s="5">
        <v>264</v>
      </c>
      <c r="L46" s="24">
        <f t="shared" si="3"/>
        <v>426.47999572753906</v>
      </c>
      <c r="M46" s="24">
        <v>165.66000366210938</v>
      </c>
      <c r="N46" s="5">
        <v>10</v>
      </c>
      <c r="O46" s="24">
        <f t="shared" si="4"/>
        <v>175.66000366210938</v>
      </c>
      <c r="P46" s="24">
        <f t="shared" si="5"/>
        <v>175.66000366210938</v>
      </c>
    </row>
    <row r="47" spans="1:16" ht="63.75">
      <c r="A47" s="5">
        <v>35</v>
      </c>
      <c r="B47" s="6" t="s">
        <v>305</v>
      </c>
      <c r="C47" s="6">
        <v>1998</v>
      </c>
      <c r="D47" s="6">
        <v>1998</v>
      </c>
      <c r="E47" s="6">
        <v>1998</v>
      </c>
      <c r="F47" s="6">
        <v>1</v>
      </c>
      <c r="G47" s="6" t="s">
        <v>206</v>
      </c>
      <c r="H47" s="6" t="s">
        <v>306</v>
      </c>
      <c r="I47" s="6" t="s">
        <v>307</v>
      </c>
      <c r="J47" s="24">
        <v>148.25</v>
      </c>
      <c r="K47" s="5">
        <v>108</v>
      </c>
      <c r="L47" s="24">
        <f t="shared" si="3"/>
        <v>256.25</v>
      </c>
      <c r="M47" s="24">
        <v>175.69000244140625</v>
      </c>
      <c r="N47" s="5">
        <v>6</v>
      </c>
      <c r="O47" s="24">
        <f t="shared" si="4"/>
        <v>181.69000244140625</v>
      </c>
      <c r="P47" s="24">
        <f t="shared" si="5"/>
        <v>181.69000244140625</v>
      </c>
    </row>
    <row r="48" spans="1:16" ht="38.25">
      <c r="A48" s="5">
        <v>36</v>
      </c>
      <c r="B48" s="6" t="s">
        <v>264</v>
      </c>
      <c r="C48" s="6">
        <v>1998</v>
      </c>
      <c r="D48" s="6">
        <v>1998</v>
      </c>
      <c r="E48" s="6">
        <v>1998</v>
      </c>
      <c r="F48" s="6">
        <v>1</v>
      </c>
      <c r="G48" s="6" t="s">
        <v>257</v>
      </c>
      <c r="H48" s="6" t="s">
        <v>258</v>
      </c>
      <c r="I48" s="6" t="s">
        <v>259</v>
      </c>
      <c r="J48" s="24">
        <v>172.88999938964844</v>
      </c>
      <c r="K48" s="5">
        <v>10</v>
      </c>
      <c r="L48" s="24">
        <f t="shared" si="3"/>
        <v>182.88999938964844</v>
      </c>
      <c r="M48" s="24">
        <v>146.86000061035156</v>
      </c>
      <c r="N48" s="5">
        <v>108</v>
      </c>
      <c r="O48" s="24">
        <f t="shared" si="4"/>
        <v>254.86000061035156</v>
      </c>
      <c r="P48" s="24">
        <f t="shared" si="5"/>
        <v>182.88999938964844</v>
      </c>
    </row>
    <row r="49" spans="1:16" ht="25.5">
      <c r="A49" s="5">
        <v>37</v>
      </c>
      <c r="B49" s="6" t="s">
        <v>295</v>
      </c>
      <c r="C49" s="6">
        <v>1998</v>
      </c>
      <c r="D49" s="6">
        <v>1998</v>
      </c>
      <c r="E49" s="6">
        <v>1998</v>
      </c>
      <c r="F49" s="6">
        <v>1</v>
      </c>
      <c r="G49" s="6" t="s">
        <v>235</v>
      </c>
      <c r="H49" s="6" t="s">
        <v>246</v>
      </c>
      <c r="I49" s="6" t="s">
        <v>237</v>
      </c>
      <c r="J49" s="24">
        <v>224.13999938964844</v>
      </c>
      <c r="K49" s="5">
        <v>106</v>
      </c>
      <c r="L49" s="24">
        <f t="shared" si="3"/>
        <v>330.13999938964844</v>
      </c>
      <c r="M49" s="24">
        <v>173.02999877929688</v>
      </c>
      <c r="N49" s="5">
        <v>10</v>
      </c>
      <c r="O49" s="24">
        <f t="shared" si="4"/>
        <v>183.02999877929688</v>
      </c>
      <c r="P49" s="24">
        <f t="shared" si="5"/>
        <v>183.02999877929688</v>
      </c>
    </row>
    <row r="50" spans="1:16" ht="25.5">
      <c r="A50" s="5">
        <v>38</v>
      </c>
      <c r="B50" s="6" t="s">
        <v>430</v>
      </c>
      <c r="C50" s="6">
        <v>2000</v>
      </c>
      <c r="D50" s="6">
        <v>2000</v>
      </c>
      <c r="E50" s="6">
        <v>2000</v>
      </c>
      <c r="F50" s="6">
        <v>1</v>
      </c>
      <c r="G50" s="6" t="s">
        <v>152</v>
      </c>
      <c r="H50" s="6" t="s">
        <v>424</v>
      </c>
      <c r="I50" s="6" t="s">
        <v>154</v>
      </c>
      <c r="J50" s="24">
        <v>176.4499969482422</v>
      </c>
      <c r="K50" s="5">
        <v>8</v>
      </c>
      <c r="L50" s="24">
        <f t="shared" si="3"/>
        <v>184.4499969482422</v>
      </c>
      <c r="M50" s="24">
        <v>189.3699951171875</v>
      </c>
      <c r="N50" s="5">
        <v>12</v>
      </c>
      <c r="O50" s="24">
        <f t="shared" si="4"/>
        <v>201.3699951171875</v>
      </c>
      <c r="P50" s="24">
        <f t="shared" si="5"/>
        <v>184.4499969482422</v>
      </c>
    </row>
    <row r="51" spans="1:16" ht="51">
      <c r="A51" s="5">
        <v>39</v>
      </c>
      <c r="B51" s="6" t="s">
        <v>452</v>
      </c>
      <c r="C51" s="6">
        <v>2000</v>
      </c>
      <c r="D51" s="6">
        <v>2000</v>
      </c>
      <c r="E51" s="6">
        <v>2000</v>
      </c>
      <c r="F51" s="6">
        <v>2</v>
      </c>
      <c r="G51" s="6" t="s">
        <v>164</v>
      </c>
      <c r="H51" s="6" t="s">
        <v>183</v>
      </c>
      <c r="I51" s="6" t="s">
        <v>184</v>
      </c>
      <c r="J51" s="24">
        <v>176.8300018310547</v>
      </c>
      <c r="K51" s="5">
        <v>10</v>
      </c>
      <c r="L51" s="24">
        <f t="shared" si="3"/>
        <v>186.8300018310547</v>
      </c>
      <c r="M51" s="24">
        <v>181.07000732421875</v>
      </c>
      <c r="N51" s="5">
        <v>58</v>
      </c>
      <c r="O51" s="24">
        <f t="shared" si="4"/>
        <v>239.07000732421875</v>
      </c>
      <c r="P51" s="24">
        <f t="shared" si="5"/>
        <v>186.8300018310547</v>
      </c>
    </row>
    <row r="52" spans="1:16" ht="25.5">
      <c r="A52" s="5">
        <v>40</v>
      </c>
      <c r="B52" s="6" t="s">
        <v>423</v>
      </c>
      <c r="C52" s="6">
        <v>2000</v>
      </c>
      <c r="D52" s="6">
        <v>2000</v>
      </c>
      <c r="E52" s="6">
        <v>2000</v>
      </c>
      <c r="F52" s="6">
        <v>1</v>
      </c>
      <c r="G52" s="6" t="s">
        <v>152</v>
      </c>
      <c r="H52" s="6" t="s">
        <v>424</v>
      </c>
      <c r="I52" s="6" t="s">
        <v>278</v>
      </c>
      <c r="J52" s="24">
        <v>175.25999450683594</v>
      </c>
      <c r="K52" s="5">
        <v>114</v>
      </c>
      <c r="L52" s="24">
        <f t="shared" si="3"/>
        <v>289.25999450683594</v>
      </c>
      <c r="M52" s="24">
        <v>205.13999938964844</v>
      </c>
      <c r="N52" s="5">
        <v>6</v>
      </c>
      <c r="O52" s="24">
        <f t="shared" si="4"/>
        <v>211.13999938964844</v>
      </c>
      <c r="P52" s="24">
        <f t="shared" si="5"/>
        <v>211.13999938964844</v>
      </c>
    </row>
    <row r="53" spans="1:16" ht="25.5">
      <c r="A53" s="5">
        <v>41</v>
      </c>
      <c r="B53" s="6" t="s">
        <v>150</v>
      </c>
      <c r="C53" s="6">
        <v>1996</v>
      </c>
      <c r="D53" s="6">
        <v>1996</v>
      </c>
      <c r="E53" s="6">
        <v>1996</v>
      </c>
      <c r="F53" s="6">
        <v>1</v>
      </c>
      <c r="G53" s="6" t="s">
        <v>152</v>
      </c>
      <c r="H53" s="6" t="s">
        <v>277</v>
      </c>
      <c r="I53" s="6" t="s">
        <v>154</v>
      </c>
      <c r="J53" s="24">
        <v>115.75</v>
      </c>
      <c r="K53" s="5">
        <v>158</v>
      </c>
      <c r="L53" s="24">
        <f t="shared" si="3"/>
        <v>273.75</v>
      </c>
      <c r="M53" s="24">
        <v>150.0800018310547</v>
      </c>
      <c r="N53" s="5">
        <v>62</v>
      </c>
      <c r="O53" s="24">
        <f t="shared" si="4"/>
        <v>212.0800018310547</v>
      </c>
      <c r="P53" s="24">
        <f t="shared" si="5"/>
        <v>212.0800018310547</v>
      </c>
    </row>
    <row r="54" spans="1:16" ht="12.75">
      <c r="A54" s="5">
        <v>42</v>
      </c>
      <c r="B54" s="6" t="s">
        <v>480</v>
      </c>
      <c r="C54" s="6">
        <v>1996</v>
      </c>
      <c r="D54" s="6">
        <v>1996</v>
      </c>
      <c r="E54" s="6">
        <v>1996</v>
      </c>
      <c r="F54" s="6">
        <v>2</v>
      </c>
      <c r="G54" s="6" t="s">
        <v>156</v>
      </c>
      <c r="H54" s="6" t="s">
        <v>188</v>
      </c>
      <c r="I54" s="6" t="s">
        <v>481</v>
      </c>
      <c r="J54" s="24">
        <v>151.5399932861328</v>
      </c>
      <c r="K54" s="5">
        <v>62</v>
      </c>
      <c r="L54" s="24">
        <f t="shared" si="3"/>
        <v>213.5399932861328</v>
      </c>
      <c r="M54" s="24">
        <v>161.72000122070312</v>
      </c>
      <c r="N54" s="5">
        <v>64</v>
      </c>
      <c r="O54" s="24">
        <f t="shared" si="4"/>
        <v>225.72000122070312</v>
      </c>
      <c r="P54" s="24">
        <f t="shared" si="5"/>
        <v>213.5399932861328</v>
      </c>
    </row>
    <row r="55" spans="1:16" ht="38.25">
      <c r="A55" s="5">
        <v>43</v>
      </c>
      <c r="B55" s="6" t="s">
        <v>314</v>
      </c>
      <c r="C55" s="6">
        <v>1999</v>
      </c>
      <c r="D55" s="6">
        <v>1999</v>
      </c>
      <c r="E55" s="6">
        <v>1999</v>
      </c>
      <c r="F55" s="6">
        <v>1</v>
      </c>
      <c r="G55" s="6" t="s">
        <v>257</v>
      </c>
      <c r="H55" s="6" t="s">
        <v>258</v>
      </c>
      <c r="I55" s="6" t="s">
        <v>259</v>
      </c>
      <c r="J55" s="24">
        <v>186.6300048828125</v>
      </c>
      <c r="K55" s="5">
        <v>60</v>
      </c>
      <c r="L55" s="24">
        <f t="shared" si="3"/>
        <v>246.6300048828125</v>
      </c>
      <c r="M55" s="24">
        <v>208.02000427246094</v>
      </c>
      <c r="N55" s="5">
        <v>10</v>
      </c>
      <c r="O55" s="24">
        <f t="shared" si="4"/>
        <v>218.02000427246094</v>
      </c>
      <c r="P55" s="24">
        <f t="shared" si="5"/>
        <v>218.02000427246094</v>
      </c>
    </row>
    <row r="56" spans="1:16" ht="63.75">
      <c r="A56" s="5">
        <v>44</v>
      </c>
      <c r="B56" s="6" t="s">
        <v>469</v>
      </c>
      <c r="C56" s="6">
        <v>1997</v>
      </c>
      <c r="D56" s="6">
        <v>1997</v>
      </c>
      <c r="E56" s="6">
        <v>1997</v>
      </c>
      <c r="F56" s="6">
        <v>1</v>
      </c>
      <c r="G56" s="6" t="s">
        <v>271</v>
      </c>
      <c r="H56" s="6" t="s">
        <v>340</v>
      </c>
      <c r="I56" s="6" t="s">
        <v>273</v>
      </c>
      <c r="J56" s="24">
        <v>193.22999572753906</v>
      </c>
      <c r="K56" s="5">
        <v>154</v>
      </c>
      <c r="L56" s="24">
        <f t="shared" si="3"/>
        <v>347.22999572753906</v>
      </c>
      <c r="M56" s="24">
        <v>214.60000610351562</v>
      </c>
      <c r="N56" s="5">
        <v>10</v>
      </c>
      <c r="O56" s="24">
        <f t="shared" si="4"/>
        <v>224.60000610351562</v>
      </c>
      <c r="P56" s="24">
        <f t="shared" si="5"/>
        <v>224.60000610351562</v>
      </c>
    </row>
    <row r="57" spans="1:16" ht="63.75">
      <c r="A57" s="5">
        <v>45</v>
      </c>
      <c r="B57" s="6" t="s">
        <v>197</v>
      </c>
      <c r="C57" s="6">
        <v>1998</v>
      </c>
      <c r="D57" s="6">
        <v>1998</v>
      </c>
      <c r="E57" s="6">
        <v>1998</v>
      </c>
      <c r="F57" s="6">
        <v>1</v>
      </c>
      <c r="G57" s="6" t="s">
        <v>198</v>
      </c>
      <c r="H57" s="6" t="s">
        <v>199</v>
      </c>
      <c r="I57" s="6" t="s">
        <v>200</v>
      </c>
      <c r="J57" s="24">
        <v>167.77000427246094</v>
      </c>
      <c r="K57" s="5">
        <v>112</v>
      </c>
      <c r="L57" s="24">
        <f t="shared" si="3"/>
        <v>279.77000427246094</v>
      </c>
      <c r="M57" s="24">
        <v>180.16000366210938</v>
      </c>
      <c r="N57" s="5">
        <v>56</v>
      </c>
      <c r="O57" s="24">
        <f t="shared" si="4"/>
        <v>236.16000366210938</v>
      </c>
      <c r="P57" s="24">
        <f t="shared" si="5"/>
        <v>236.16000366210938</v>
      </c>
    </row>
    <row r="58" spans="1:16" ht="38.25">
      <c r="A58" s="5">
        <v>46</v>
      </c>
      <c r="B58" s="6" t="s">
        <v>425</v>
      </c>
      <c r="C58" s="6">
        <v>2000</v>
      </c>
      <c r="D58" s="6">
        <v>2000</v>
      </c>
      <c r="E58" s="6">
        <v>2000</v>
      </c>
      <c r="F58" s="6" t="s">
        <v>186</v>
      </c>
      <c r="G58" s="6" t="s">
        <v>218</v>
      </c>
      <c r="H58" s="6" t="s">
        <v>333</v>
      </c>
      <c r="I58" s="6" t="s">
        <v>220</v>
      </c>
      <c r="J58" s="24">
        <v>190.49000549316406</v>
      </c>
      <c r="K58" s="5">
        <v>54</v>
      </c>
      <c r="L58" s="24">
        <f t="shared" si="3"/>
        <v>244.49000549316406</v>
      </c>
      <c r="M58" s="24">
        <v>185.35000610351562</v>
      </c>
      <c r="N58" s="5">
        <v>162</v>
      </c>
      <c r="O58" s="24">
        <f t="shared" si="4"/>
        <v>347.3500061035156</v>
      </c>
      <c r="P58" s="24">
        <f t="shared" si="5"/>
        <v>244.49000549316406</v>
      </c>
    </row>
    <row r="59" spans="1:16" ht="38.25">
      <c r="A59" s="5">
        <v>47</v>
      </c>
      <c r="B59" s="6" t="s">
        <v>217</v>
      </c>
      <c r="C59" s="6">
        <v>1998</v>
      </c>
      <c r="D59" s="6">
        <v>1998</v>
      </c>
      <c r="E59" s="6">
        <v>1998</v>
      </c>
      <c r="F59" s="6">
        <v>1</v>
      </c>
      <c r="G59" s="6" t="s">
        <v>218</v>
      </c>
      <c r="H59" s="6" t="s">
        <v>219</v>
      </c>
      <c r="I59" s="6" t="s">
        <v>220</v>
      </c>
      <c r="J59" s="24">
        <v>207.4600067138672</v>
      </c>
      <c r="K59" s="5">
        <v>160</v>
      </c>
      <c r="L59" s="24">
        <f t="shared" si="3"/>
        <v>367.4600067138672</v>
      </c>
      <c r="M59" s="24">
        <v>248.8000030517578</v>
      </c>
      <c r="N59" s="5">
        <v>12</v>
      </c>
      <c r="O59" s="24">
        <f t="shared" si="4"/>
        <v>260.8000030517578</v>
      </c>
      <c r="P59" s="24">
        <f t="shared" si="5"/>
        <v>260.8000030517578</v>
      </c>
    </row>
    <row r="60" spans="1:16" ht="38.25">
      <c r="A60" s="5">
        <v>48</v>
      </c>
      <c r="B60" s="6" t="s">
        <v>205</v>
      </c>
      <c r="C60" s="6">
        <v>1998</v>
      </c>
      <c r="D60" s="6">
        <v>1998</v>
      </c>
      <c r="E60" s="6">
        <v>1998</v>
      </c>
      <c r="F60" s="6">
        <v>1</v>
      </c>
      <c r="G60" s="6" t="s">
        <v>206</v>
      </c>
      <c r="H60" s="6" t="s">
        <v>207</v>
      </c>
      <c r="I60" s="6" t="s">
        <v>208</v>
      </c>
      <c r="J60" s="24">
        <v>147.8699951171875</v>
      </c>
      <c r="K60" s="5">
        <v>206</v>
      </c>
      <c r="L60" s="24">
        <f t="shared" si="3"/>
        <v>353.8699951171875</v>
      </c>
      <c r="M60" s="24">
        <v>156</v>
      </c>
      <c r="N60" s="5">
        <v>110</v>
      </c>
      <c r="O60" s="24">
        <f t="shared" si="4"/>
        <v>266</v>
      </c>
      <c r="P60" s="24">
        <f t="shared" si="5"/>
        <v>266</v>
      </c>
    </row>
    <row r="61" spans="1:16" ht="25.5">
      <c r="A61" s="5">
        <v>49</v>
      </c>
      <c r="B61" s="6" t="s">
        <v>279</v>
      </c>
      <c r="C61" s="6">
        <v>1998</v>
      </c>
      <c r="D61" s="6">
        <v>1998</v>
      </c>
      <c r="E61" s="6">
        <v>1998</v>
      </c>
      <c r="F61" s="6">
        <v>1</v>
      </c>
      <c r="G61" s="6" t="s">
        <v>235</v>
      </c>
      <c r="H61" s="6" t="s">
        <v>246</v>
      </c>
      <c r="I61" s="6" t="s">
        <v>237</v>
      </c>
      <c r="J61" s="24">
        <v>158.52999877929688</v>
      </c>
      <c r="K61" s="5">
        <v>206</v>
      </c>
      <c r="L61" s="24">
        <f t="shared" si="3"/>
        <v>364.5299987792969</v>
      </c>
      <c r="M61" s="24">
        <v>160.5500030517578</v>
      </c>
      <c r="N61" s="5">
        <v>108</v>
      </c>
      <c r="O61" s="24">
        <f t="shared" si="4"/>
        <v>268.5500030517578</v>
      </c>
      <c r="P61" s="24">
        <f t="shared" si="5"/>
        <v>268.5500030517578</v>
      </c>
    </row>
    <row r="62" spans="1:16" ht="38.25">
      <c r="A62" s="5">
        <v>50</v>
      </c>
      <c r="B62" s="6" t="s">
        <v>478</v>
      </c>
      <c r="C62" s="6">
        <v>1998</v>
      </c>
      <c r="D62" s="6">
        <v>1998</v>
      </c>
      <c r="E62" s="6">
        <v>1998</v>
      </c>
      <c r="F62" s="6">
        <v>1</v>
      </c>
      <c r="G62" s="6" t="s">
        <v>218</v>
      </c>
      <c r="H62" s="6" t="s">
        <v>219</v>
      </c>
      <c r="I62" s="6" t="s">
        <v>220</v>
      </c>
      <c r="J62" s="24">
        <v>220.4600067138672</v>
      </c>
      <c r="K62" s="5">
        <v>62</v>
      </c>
      <c r="L62" s="24">
        <f t="shared" si="3"/>
        <v>282.4600067138672</v>
      </c>
      <c r="M62" s="24">
        <v>211.1699981689453</v>
      </c>
      <c r="N62" s="5">
        <v>60</v>
      </c>
      <c r="O62" s="24">
        <f t="shared" si="4"/>
        <v>271.1699981689453</v>
      </c>
      <c r="P62" s="24">
        <f t="shared" si="5"/>
        <v>271.1699981689453</v>
      </c>
    </row>
    <row r="63" spans="1:16" ht="38.25">
      <c r="A63" s="5">
        <v>51</v>
      </c>
      <c r="B63" s="6" t="s">
        <v>433</v>
      </c>
      <c r="C63" s="6">
        <v>1999</v>
      </c>
      <c r="D63" s="6">
        <v>1999</v>
      </c>
      <c r="E63" s="6">
        <v>1999</v>
      </c>
      <c r="F63" s="6">
        <v>1</v>
      </c>
      <c r="G63" s="6" t="s">
        <v>164</v>
      </c>
      <c r="H63" s="6" t="s">
        <v>165</v>
      </c>
      <c r="I63" s="6" t="s">
        <v>166</v>
      </c>
      <c r="J63" s="24">
        <v>211.80999755859375</v>
      </c>
      <c r="K63" s="5">
        <v>60</v>
      </c>
      <c r="L63" s="24">
        <f t="shared" si="3"/>
        <v>271.80999755859375</v>
      </c>
      <c r="M63" s="24">
        <v>194.10000610351562</v>
      </c>
      <c r="N63" s="5">
        <v>112</v>
      </c>
      <c r="O63" s="24">
        <f t="shared" si="4"/>
        <v>306.1000061035156</v>
      </c>
      <c r="P63" s="24">
        <f t="shared" si="5"/>
        <v>271.80999755859375</v>
      </c>
    </row>
    <row r="64" spans="1:16" ht="38.25">
      <c r="A64" s="5">
        <v>52</v>
      </c>
      <c r="B64" s="6" t="s">
        <v>455</v>
      </c>
      <c r="C64" s="6">
        <v>2000</v>
      </c>
      <c r="D64" s="6">
        <v>2000</v>
      </c>
      <c r="E64" s="6">
        <v>2000</v>
      </c>
      <c r="F64" s="6">
        <v>2</v>
      </c>
      <c r="G64" s="6" t="s">
        <v>164</v>
      </c>
      <c r="H64" s="6" t="s">
        <v>456</v>
      </c>
      <c r="I64" s="6" t="s">
        <v>457</v>
      </c>
      <c r="J64" s="24">
        <v>294.9100036621094</v>
      </c>
      <c r="K64" s="5">
        <v>56</v>
      </c>
      <c r="L64" s="24">
        <f t="shared" si="3"/>
        <v>350.9100036621094</v>
      </c>
      <c r="M64" s="24">
        <v>229.8699951171875</v>
      </c>
      <c r="N64" s="5">
        <v>54</v>
      </c>
      <c r="O64" s="24">
        <f t="shared" si="4"/>
        <v>283.8699951171875</v>
      </c>
      <c r="P64" s="24">
        <f t="shared" si="5"/>
        <v>283.8699951171875</v>
      </c>
    </row>
    <row r="65" spans="1:16" ht="38.25">
      <c r="A65" s="5">
        <v>53</v>
      </c>
      <c r="B65" s="6" t="s">
        <v>312</v>
      </c>
      <c r="C65" s="6">
        <v>2000</v>
      </c>
      <c r="D65" s="6">
        <v>2000</v>
      </c>
      <c r="E65" s="6">
        <v>2000</v>
      </c>
      <c r="F65" s="6">
        <v>1</v>
      </c>
      <c r="G65" s="6" t="s">
        <v>228</v>
      </c>
      <c r="H65" s="6" t="s">
        <v>313</v>
      </c>
      <c r="I65" s="6" t="s">
        <v>230</v>
      </c>
      <c r="J65" s="24">
        <v>228.14999389648438</v>
      </c>
      <c r="K65" s="5">
        <v>58</v>
      </c>
      <c r="L65" s="24">
        <f t="shared" si="3"/>
        <v>286.1499938964844</v>
      </c>
      <c r="M65" s="24">
        <v>209.88999938964844</v>
      </c>
      <c r="N65" s="5">
        <v>106</v>
      </c>
      <c r="O65" s="24">
        <f t="shared" si="4"/>
        <v>315.88999938964844</v>
      </c>
      <c r="P65" s="24">
        <f t="shared" si="5"/>
        <v>286.1499938964844</v>
      </c>
    </row>
    <row r="66" spans="1:16" ht="38.25">
      <c r="A66" s="5">
        <v>54</v>
      </c>
      <c r="B66" s="6" t="s">
        <v>371</v>
      </c>
      <c r="C66" s="6">
        <v>1998</v>
      </c>
      <c r="D66" s="6">
        <v>1998</v>
      </c>
      <c r="E66" s="6">
        <v>1998</v>
      </c>
      <c r="F66" s="6">
        <v>1</v>
      </c>
      <c r="G66" s="6" t="s">
        <v>147</v>
      </c>
      <c r="H66" s="6" t="s">
        <v>213</v>
      </c>
      <c r="I66" s="6" t="s">
        <v>214</v>
      </c>
      <c r="J66" s="24">
        <v>179.88999938964844</v>
      </c>
      <c r="K66" s="5">
        <v>114</v>
      </c>
      <c r="L66" s="24">
        <f t="shared" si="3"/>
        <v>293.88999938964844</v>
      </c>
      <c r="M66" s="24">
        <v>189.8699951171875</v>
      </c>
      <c r="N66" s="5">
        <v>210</v>
      </c>
      <c r="O66" s="24">
        <f t="shared" si="4"/>
        <v>399.8699951171875</v>
      </c>
      <c r="P66" s="24">
        <f t="shared" si="5"/>
        <v>293.88999938964844</v>
      </c>
    </row>
    <row r="67" spans="1:16" ht="25.5">
      <c r="A67" s="5">
        <v>55</v>
      </c>
      <c r="B67" s="6" t="s">
        <v>245</v>
      </c>
      <c r="C67" s="6">
        <v>2000</v>
      </c>
      <c r="D67" s="6">
        <v>2000</v>
      </c>
      <c r="E67" s="6">
        <v>2000</v>
      </c>
      <c r="F67" s="6">
        <v>3</v>
      </c>
      <c r="G67" s="6" t="s">
        <v>235</v>
      </c>
      <c r="H67" s="6" t="s">
        <v>246</v>
      </c>
      <c r="I67" s="6" t="s">
        <v>237</v>
      </c>
      <c r="J67" s="24">
        <v>196.07000732421875</v>
      </c>
      <c r="K67" s="5">
        <v>210</v>
      </c>
      <c r="L67" s="24">
        <f t="shared" si="3"/>
        <v>406.07000732421875</v>
      </c>
      <c r="M67" s="24">
        <v>185.5399932861328</v>
      </c>
      <c r="N67" s="5">
        <v>110</v>
      </c>
      <c r="O67" s="24">
        <f t="shared" si="4"/>
        <v>295.5399932861328</v>
      </c>
      <c r="P67" s="24">
        <f t="shared" si="5"/>
        <v>295.5399932861328</v>
      </c>
    </row>
    <row r="68" spans="1:16" ht="76.5">
      <c r="A68" s="5">
        <v>56</v>
      </c>
      <c r="B68" s="6" t="s">
        <v>324</v>
      </c>
      <c r="C68" s="6">
        <v>1998</v>
      </c>
      <c r="D68" s="6">
        <v>1998</v>
      </c>
      <c r="E68" s="6">
        <v>1998</v>
      </c>
      <c r="F68" s="6" t="s">
        <v>146</v>
      </c>
      <c r="G68" s="6" t="s">
        <v>271</v>
      </c>
      <c r="H68" s="6" t="s">
        <v>325</v>
      </c>
      <c r="I68" s="6" t="s">
        <v>326</v>
      </c>
      <c r="J68" s="24">
        <v>185.69000244140625</v>
      </c>
      <c r="K68" s="5">
        <v>110</v>
      </c>
      <c r="L68" s="24">
        <f t="shared" si="3"/>
        <v>295.69000244140625</v>
      </c>
      <c r="M68" s="24"/>
      <c r="N68" s="5"/>
      <c r="O68" s="24" t="s">
        <v>561</v>
      </c>
      <c r="P68" s="24">
        <f t="shared" si="5"/>
        <v>295.69000244140625</v>
      </c>
    </row>
    <row r="69" spans="1:16" ht="38.25">
      <c r="A69" s="5">
        <v>57</v>
      </c>
      <c r="B69" s="6" t="s">
        <v>432</v>
      </c>
      <c r="C69" s="6">
        <v>1999</v>
      </c>
      <c r="D69" s="6">
        <v>1999</v>
      </c>
      <c r="E69" s="6">
        <v>1999</v>
      </c>
      <c r="F69" s="6">
        <v>1</v>
      </c>
      <c r="G69" s="6" t="s">
        <v>228</v>
      </c>
      <c r="H69" s="6" t="s">
        <v>313</v>
      </c>
      <c r="I69" s="6" t="s">
        <v>230</v>
      </c>
      <c r="J69" s="24">
        <v>256.3900146484375</v>
      </c>
      <c r="K69" s="5">
        <v>54</v>
      </c>
      <c r="L69" s="24">
        <f t="shared" si="3"/>
        <v>310.3900146484375</v>
      </c>
      <c r="M69" s="24">
        <v>266.3599853515625</v>
      </c>
      <c r="N69" s="5">
        <v>56</v>
      </c>
      <c r="O69" s="24">
        <f t="shared" si="4"/>
        <v>322.3599853515625</v>
      </c>
      <c r="P69" s="24">
        <f t="shared" si="5"/>
        <v>310.3900146484375</v>
      </c>
    </row>
    <row r="70" spans="1:16" ht="51">
      <c r="A70" s="5">
        <v>58</v>
      </c>
      <c r="B70" s="6" t="s">
        <v>181</v>
      </c>
      <c r="C70" s="6">
        <v>1999</v>
      </c>
      <c r="D70" s="6">
        <v>1999</v>
      </c>
      <c r="E70" s="6">
        <v>1999</v>
      </c>
      <c r="F70" s="6">
        <v>2</v>
      </c>
      <c r="G70" s="6" t="s">
        <v>164</v>
      </c>
      <c r="H70" s="6" t="s">
        <v>183</v>
      </c>
      <c r="I70" s="6" t="s">
        <v>184</v>
      </c>
      <c r="J70" s="24">
        <v>203.91000366210938</v>
      </c>
      <c r="K70" s="5">
        <v>108</v>
      </c>
      <c r="L70" s="24">
        <f t="shared" si="3"/>
        <v>311.9100036621094</v>
      </c>
      <c r="M70" s="24">
        <v>323.3900146484375</v>
      </c>
      <c r="N70" s="5">
        <v>206</v>
      </c>
      <c r="O70" s="24">
        <f t="shared" si="4"/>
        <v>529.3900146484375</v>
      </c>
      <c r="P70" s="24">
        <f t="shared" si="5"/>
        <v>311.9100036621094</v>
      </c>
    </row>
    <row r="71" spans="1:16" ht="12.75">
      <c r="A71" s="5">
        <v>59</v>
      </c>
      <c r="B71" s="6" t="s">
        <v>410</v>
      </c>
      <c r="C71" s="6">
        <v>1998</v>
      </c>
      <c r="D71" s="6">
        <v>1998</v>
      </c>
      <c r="E71" s="6">
        <v>1998</v>
      </c>
      <c r="F71" s="6">
        <v>1</v>
      </c>
      <c r="G71" s="6" t="s">
        <v>289</v>
      </c>
      <c r="H71" s="6" t="s">
        <v>411</v>
      </c>
      <c r="I71" s="6" t="s">
        <v>291</v>
      </c>
      <c r="J71" s="24">
        <v>203.10000610351562</v>
      </c>
      <c r="K71" s="5">
        <v>110</v>
      </c>
      <c r="L71" s="24">
        <f t="shared" si="3"/>
        <v>313.1000061035156</v>
      </c>
      <c r="M71" s="24">
        <v>157.17999267578125</v>
      </c>
      <c r="N71" s="5">
        <v>160</v>
      </c>
      <c r="O71" s="24">
        <f t="shared" si="4"/>
        <v>317.17999267578125</v>
      </c>
      <c r="P71" s="24">
        <f t="shared" si="5"/>
        <v>313.1000061035156</v>
      </c>
    </row>
    <row r="72" spans="1:16" ht="25.5">
      <c r="A72" s="5">
        <v>60</v>
      </c>
      <c r="B72" s="6" t="s">
        <v>215</v>
      </c>
      <c r="C72" s="6">
        <v>2000</v>
      </c>
      <c r="D72" s="6">
        <v>2000</v>
      </c>
      <c r="E72" s="6">
        <v>2000</v>
      </c>
      <c r="F72" s="6">
        <v>1</v>
      </c>
      <c r="G72" s="6" t="s">
        <v>152</v>
      </c>
      <c r="H72" s="6" t="s">
        <v>424</v>
      </c>
      <c r="I72" s="6" t="s">
        <v>154</v>
      </c>
      <c r="J72" s="24">
        <v>235.8000030517578</v>
      </c>
      <c r="K72" s="5">
        <v>104</v>
      </c>
      <c r="L72" s="24">
        <f t="shared" si="3"/>
        <v>339.8000030517578</v>
      </c>
      <c r="M72" s="24">
        <v>260.7799987792969</v>
      </c>
      <c r="N72" s="5">
        <v>108</v>
      </c>
      <c r="O72" s="24">
        <f t="shared" si="4"/>
        <v>368.7799987792969</v>
      </c>
      <c r="P72" s="24">
        <f t="shared" si="5"/>
        <v>339.8000030517578</v>
      </c>
    </row>
    <row r="73" spans="1:16" ht="25.5">
      <c r="A73" s="5">
        <v>61</v>
      </c>
      <c r="B73" s="6" t="s">
        <v>377</v>
      </c>
      <c r="C73" s="6">
        <v>1998</v>
      </c>
      <c r="D73" s="6">
        <v>1998</v>
      </c>
      <c r="E73" s="6">
        <v>1998</v>
      </c>
      <c r="F73" s="6">
        <v>1</v>
      </c>
      <c r="G73" s="6" t="s">
        <v>175</v>
      </c>
      <c r="H73" s="6" t="s">
        <v>376</v>
      </c>
      <c r="I73" s="6" t="s">
        <v>177</v>
      </c>
      <c r="J73" s="24">
        <v>185.30999755859375</v>
      </c>
      <c r="K73" s="5">
        <v>156</v>
      </c>
      <c r="L73" s="24">
        <f t="shared" si="3"/>
        <v>341.30999755859375</v>
      </c>
      <c r="M73" s="24">
        <v>239.80999755859375</v>
      </c>
      <c r="N73" s="5">
        <v>112</v>
      </c>
      <c r="O73" s="24">
        <f t="shared" si="4"/>
        <v>351.80999755859375</v>
      </c>
      <c r="P73" s="24">
        <f t="shared" si="5"/>
        <v>341.30999755859375</v>
      </c>
    </row>
    <row r="74" spans="1:16" ht="25.5">
      <c r="A74" s="5">
        <v>62</v>
      </c>
      <c r="B74" s="6" t="s">
        <v>285</v>
      </c>
      <c r="C74" s="6">
        <v>1999</v>
      </c>
      <c r="D74" s="6">
        <v>1999</v>
      </c>
      <c r="E74" s="6">
        <v>1999</v>
      </c>
      <c r="F74" s="6" t="s">
        <v>186</v>
      </c>
      <c r="G74" s="6" t="s">
        <v>156</v>
      </c>
      <c r="H74" s="6" t="s">
        <v>188</v>
      </c>
      <c r="I74" s="6" t="s">
        <v>286</v>
      </c>
      <c r="J74" s="24">
        <v>201.27000427246094</v>
      </c>
      <c r="K74" s="5">
        <v>156</v>
      </c>
      <c r="L74" s="24">
        <f>J74+K74</f>
        <v>357.27000427246094</v>
      </c>
      <c r="M74" s="24"/>
      <c r="N74" s="5"/>
      <c r="O74" s="24" t="s">
        <v>561</v>
      </c>
      <c r="P74" s="24">
        <f>MIN(O74,L74)</f>
        <v>357.27000427246094</v>
      </c>
    </row>
    <row r="75" spans="1:16" ht="25.5">
      <c r="A75" s="5">
        <v>63</v>
      </c>
      <c r="B75" s="6" t="s">
        <v>347</v>
      </c>
      <c r="C75" s="6">
        <v>2000</v>
      </c>
      <c r="D75" s="6">
        <v>2000</v>
      </c>
      <c r="E75" s="6">
        <v>2000</v>
      </c>
      <c r="F75" s="6">
        <v>1</v>
      </c>
      <c r="G75" s="6" t="s">
        <v>202</v>
      </c>
      <c r="H75" s="6" t="s">
        <v>348</v>
      </c>
      <c r="I75" s="6" t="s">
        <v>204</v>
      </c>
      <c r="J75" s="24">
        <v>167.9199981689453</v>
      </c>
      <c r="K75" s="5">
        <v>254</v>
      </c>
      <c r="L75" s="24">
        <f>J75+K75</f>
        <v>421.9199981689453</v>
      </c>
      <c r="M75" s="24">
        <v>204.77000427246094</v>
      </c>
      <c r="N75" s="5">
        <v>158</v>
      </c>
      <c r="O75" s="24">
        <f>M75+N75</f>
        <v>362.77000427246094</v>
      </c>
      <c r="P75" s="24">
        <f>MIN(O75,L75)</f>
        <v>362.77000427246094</v>
      </c>
    </row>
    <row r="76" spans="1:16" ht="63.75">
      <c r="A76" s="5">
        <v>64</v>
      </c>
      <c r="B76" s="6" t="s">
        <v>339</v>
      </c>
      <c r="C76" s="6">
        <v>1999</v>
      </c>
      <c r="D76" s="6">
        <v>1999</v>
      </c>
      <c r="E76" s="6">
        <v>1999</v>
      </c>
      <c r="F76" s="6">
        <v>1</v>
      </c>
      <c r="G76" s="6" t="s">
        <v>271</v>
      </c>
      <c r="H76" s="6" t="s">
        <v>340</v>
      </c>
      <c r="I76" s="6" t="s">
        <v>341</v>
      </c>
      <c r="J76" s="24">
        <v>238.36000061035156</v>
      </c>
      <c r="K76" s="5">
        <v>156</v>
      </c>
      <c r="L76" s="24">
        <f>J76+K76</f>
        <v>394.36000061035156</v>
      </c>
      <c r="M76" s="24">
        <v>253.1999969482422</v>
      </c>
      <c r="N76" s="5">
        <v>156</v>
      </c>
      <c r="O76" s="24">
        <f>M76+N76</f>
        <v>409.1999969482422</v>
      </c>
      <c r="P76" s="24">
        <f>MIN(O76,L76)</f>
        <v>394.36000061035156</v>
      </c>
    </row>
    <row r="77" spans="1:16" ht="38.25">
      <c r="A77" s="5">
        <v>65</v>
      </c>
      <c r="B77" s="6" t="s">
        <v>372</v>
      </c>
      <c r="C77" s="6">
        <v>2000</v>
      </c>
      <c r="D77" s="6">
        <v>2000</v>
      </c>
      <c r="E77" s="6">
        <v>2000</v>
      </c>
      <c r="F77" s="6">
        <v>2</v>
      </c>
      <c r="G77" s="6" t="s">
        <v>156</v>
      </c>
      <c r="H77" s="6" t="s">
        <v>373</v>
      </c>
      <c r="I77" s="6" t="s">
        <v>374</v>
      </c>
      <c r="J77" s="24">
        <v>183.2899932861328</v>
      </c>
      <c r="K77" s="5">
        <v>406</v>
      </c>
      <c r="L77" s="24">
        <f>J77+K77</f>
        <v>589.2899932861328</v>
      </c>
      <c r="M77" s="24">
        <v>220.10000610351562</v>
      </c>
      <c r="N77" s="5">
        <v>308</v>
      </c>
      <c r="O77" s="24">
        <f>M77+N77</f>
        <v>528.1000061035156</v>
      </c>
      <c r="P77" s="24">
        <f>MIN(O77,L77)</f>
        <v>528.1000061035156</v>
      </c>
    </row>
    <row r="78" spans="1:16" ht="25.5">
      <c r="A78" s="5">
        <v>66</v>
      </c>
      <c r="B78" s="6" t="s">
        <v>427</v>
      </c>
      <c r="C78" s="6">
        <v>1999</v>
      </c>
      <c r="D78" s="6">
        <v>1999</v>
      </c>
      <c r="E78" s="6">
        <v>1999</v>
      </c>
      <c r="F78" s="6">
        <v>1</v>
      </c>
      <c r="G78" s="6" t="s">
        <v>171</v>
      </c>
      <c r="H78" s="6" t="s">
        <v>191</v>
      </c>
      <c r="I78" s="6" t="s">
        <v>173</v>
      </c>
      <c r="J78" s="24"/>
      <c r="K78" s="5"/>
      <c r="L78" s="24" t="s">
        <v>561</v>
      </c>
      <c r="M78" s="24"/>
      <c r="N78" s="5"/>
      <c r="O78" s="24" t="s">
        <v>561</v>
      </c>
      <c r="P78" s="24"/>
    </row>
    <row r="79" spans="1:16" ht="51">
      <c r="A79" s="5">
        <v>66</v>
      </c>
      <c r="B79" s="6" t="s">
        <v>397</v>
      </c>
      <c r="C79" s="6">
        <v>1999</v>
      </c>
      <c r="D79" s="6">
        <v>1999</v>
      </c>
      <c r="E79" s="6">
        <v>1999</v>
      </c>
      <c r="F79" s="6">
        <v>1</v>
      </c>
      <c r="G79" s="6" t="s">
        <v>164</v>
      </c>
      <c r="H79" s="6" t="s">
        <v>398</v>
      </c>
      <c r="I79" s="6" t="s">
        <v>184</v>
      </c>
      <c r="J79" s="24"/>
      <c r="K79" s="5"/>
      <c r="L79" s="24" t="s">
        <v>561</v>
      </c>
      <c r="M79" s="24"/>
      <c r="N79" s="5"/>
      <c r="O79" s="24" t="s">
        <v>561</v>
      </c>
      <c r="P79" s="24"/>
    </row>
    <row r="80" spans="1:16" ht="63.75">
      <c r="A80" s="5">
        <v>66</v>
      </c>
      <c r="B80" s="6" t="s">
        <v>308</v>
      </c>
      <c r="C80" s="6">
        <v>1998</v>
      </c>
      <c r="D80" s="6">
        <v>1998</v>
      </c>
      <c r="E80" s="6">
        <v>1998</v>
      </c>
      <c r="F80" s="6">
        <v>1</v>
      </c>
      <c r="G80" s="6" t="s">
        <v>206</v>
      </c>
      <c r="H80" s="6" t="s">
        <v>306</v>
      </c>
      <c r="I80" s="6" t="s">
        <v>307</v>
      </c>
      <c r="J80" s="24"/>
      <c r="K80" s="5"/>
      <c r="L80" s="24" t="s">
        <v>561</v>
      </c>
      <c r="M80" s="24"/>
      <c r="N80" s="5"/>
      <c r="O80" s="24" t="s">
        <v>561</v>
      </c>
      <c r="P80" s="24"/>
    </row>
    <row r="82" spans="1:10" ht="18">
      <c r="A82" s="9" t="s">
        <v>563</v>
      </c>
      <c r="B82" s="9"/>
      <c r="C82" s="9"/>
      <c r="D82" s="9"/>
      <c r="E82" s="9"/>
      <c r="F82" s="9"/>
      <c r="G82" s="9"/>
      <c r="H82" s="9"/>
      <c r="I82" s="9"/>
      <c r="J82" s="9"/>
    </row>
    <row r="83" spans="1:16" ht="12.75">
      <c r="A83" s="14" t="s">
        <v>553</v>
      </c>
      <c r="B83" s="14" t="s">
        <v>139</v>
      </c>
      <c r="C83" s="14" t="s">
        <v>140</v>
      </c>
      <c r="D83" s="14" t="s">
        <v>483</v>
      </c>
      <c r="E83" s="14" t="s">
        <v>484</v>
      </c>
      <c r="F83" s="14" t="s">
        <v>141</v>
      </c>
      <c r="G83" s="14" t="s">
        <v>142</v>
      </c>
      <c r="H83" s="14" t="s">
        <v>143</v>
      </c>
      <c r="I83" s="14" t="s">
        <v>144</v>
      </c>
      <c r="J83" s="17" t="s">
        <v>555</v>
      </c>
      <c r="K83" s="18"/>
      <c r="L83" s="19"/>
      <c r="M83" s="17" t="s">
        <v>559</v>
      </c>
      <c r="N83" s="18"/>
      <c r="O83" s="19"/>
      <c r="P83" s="14" t="s">
        <v>560</v>
      </c>
    </row>
    <row r="84" spans="1:16" ht="12.75">
      <c r="A84" s="16"/>
      <c r="B84" s="16"/>
      <c r="C84" s="16"/>
      <c r="D84" s="16"/>
      <c r="E84" s="16"/>
      <c r="F84" s="16"/>
      <c r="G84" s="16"/>
      <c r="H84" s="16"/>
      <c r="I84" s="16"/>
      <c r="J84" s="20" t="s">
        <v>556</v>
      </c>
      <c r="K84" s="20" t="s">
        <v>557</v>
      </c>
      <c r="L84" s="20" t="s">
        <v>558</v>
      </c>
      <c r="M84" s="20" t="s">
        <v>556</v>
      </c>
      <c r="N84" s="20" t="s">
        <v>557</v>
      </c>
      <c r="O84" s="20" t="s">
        <v>558</v>
      </c>
      <c r="P84" s="16"/>
    </row>
    <row r="85" spans="1:16" ht="63.75">
      <c r="A85" s="21">
        <v>1</v>
      </c>
      <c r="B85" s="22" t="s">
        <v>564</v>
      </c>
      <c r="C85" s="22" t="s">
        <v>565</v>
      </c>
      <c r="D85" s="22">
        <v>1995</v>
      </c>
      <c r="E85" s="22">
        <v>1995</v>
      </c>
      <c r="F85" s="22" t="s">
        <v>566</v>
      </c>
      <c r="G85" s="22" t="s">
        <v>222</v>
      </c>
      <c r="H85" s="22" t="s">
        <v>223</v>
      </c>
      <c r="I85" s="22" t="s">
        <v>224</v>
      </c>
      <c r="J85" s="23">
        <v>117.20999908447266</v>
      </c>
      <c r="K85" s="21">
        <v>4</v>
      </c>
      <c r="L85" s="23">
        <f aca="true" t="shared" si="6" ref="L85:L104">J85+K85</f>
        <v>121.20999908447266</v>
      </c>
      <c r="M85" s="23">
        <v>109.94000244140625</v>
      </c>
      <c r="N85" s="21">
        <v>2</v>
      </c>
      <c r="O85" s="23">
        <f aca="true" t="shared" si="7" ref="O85:O104">M85+N85</f>
        <v>111.94000244140625</v>
      </c>
      <c r="P85" s="23">
        <f aca="true" t="shared" si="8" ref="P85:P104">MIN(O85,L85)</f>
        <v>111.94000244140625</v>
      </c>
    </row>
    <row r="86" spans="1:16" ht="51">
      <c r="A86" s="5">
        <v>2</v>
      </c>
      <c r="B86" s="6" t="s">
        <v>567</v>
      </c>
      <c r="C86" s="6" t="s">
        <v>568</v>
      </c>
      <c r="D86" s="6">
        <v>1996</v>
      </c>
      <c r="E86" s="6">
        <v>1996</v>
      </c>
      <c r="F86" s="6" t="s">
        <v>566</v>
      </c>
      <c r="G86" s="6" t="s">
        <v>261</v>
      </c>
      <c r="H86" s="6" t="s">
        <v>381</v>
      </c>
      <c r="I86" s="6" t="s">
        <v>382</v>
      </c>
      <c r="J86" s="24">
        <v>115.88999938964844</v>
      </c>
      <c r="K86" s="5">
        <v>4</v>
      </c>
      <c r="L86" s="24">
        <f t="shared" si="6"/>
        <v>119.88999938964844</v>
      </c>
      <c r="M86" s="24">
        <v>114.27999877929688</v>
      </c>
      <c r="N86" s="5">
        <v>0</v>
      </c>
      <c r="O86" s="24">
        <f t="shared" si="7"/>
        <v>114.27999877929688</v>
      </c>
      <c r="P86" s="24">
        <f t="shared" si="8"/>
        <v>114.27999877929688</v>
      </c>
    </row>
    <row r="87" spans="1:16" ht="76.5">
      <c r="A87" s="5">
        <v>3</v>
      </c>
      <c r="B87" s="6" t="s">
        <v>569</v>
      </c>
      <c r="C87" s="6" t="s">
        <v>565</v>
      </c>
      <c r="D87" s="6">
        <v>1995</v>
      </c>
      <c r="E87" s="6">
        <v>1995</v>
      </c>
      <c r="F87" s="6" t="s">
        <v>570</v>
      </c>
      <c r="G87" s="6" t="s">
        <v>152</v>
      </c>
      <c r="H87" s="6" t="s">
        <v>509</v>
      </c>
      <c r="I87" s="6" t="s">
        <v>196</v>
      </c>
      <c r="J87" s="24">
        <v>120.62000274658203</v>
      </c>
      <c r="K87" s="5">
        <v>0</v>
      </c>
      <c r="L87" s="24">
        <f t="shared" si="6"/>
        <v>120.62000274658203</v>
      </c>
      <c r="M87" s="24">
        <v>122.01000213623047</v>
      </c>
      <c r="N87" s="5">
        <v>6</v>
      </c>
      <c r="O87" s="24">
        <f t="shared" si="7"/>
        <v>128.01000213623047</v>
      </c>
      <c r="P87" s="24">
        <f t="shared" si="8"/>
        <v>120.62000274658203</v>
      </c>
    </row>
    <row r="88" spans="1:16" ht="89.25">
      <c r="A88" s="5">
        <v>4</v>
      </c>
      <c r="B88" s="6" t="s">
        <v>571</v>
      </c>
      <c r="C88" s="6" t="s">
        <v>565</v>
      </c>
      <c r="D88" s="6">
        <v>1995</v>
      </c>
      <c r="E88" s="6">
        <v>1995</v>
      </c>
      <c r="F88" s="6" t="s">
        <v>566</v>
      </c>
      <c r="G88" s="6" t="s">
        <v>498</v>
      </c>
      <c r="H88" s="6" t="s">
        <v>499</v>
      </c>
      <c r="I88" s="6" t="s">
        <v>500</v>
      </c>
      <c r="J88" s="24">
        <v>133.0800018310547</v>
      </c>
      <c r="K88" s="5">
        <v>8</v>
      </c>
      <c r="L88" s="24">
        <f t="shared" si="6"/>
        <v>141.0800018310547</v>
      </c>
      <c r="M88" s="24">
        <v>120.18000030517578</v>
      </c>
      <c r="N88" s="5">
        <v>8</v>
      </c>
      <c r="O88" s="24">
        <f t="shared" si="7"/>
        <v>128.18000030517578</v>
      </c>
      <c r="P88" s="24">
        <f t="shared" si="8"/>
        <v>128.18000030517578</v>
      </c>
    </row>
    <row r="89" spans="1:16" ht="63.75">
      <c r="A89" s="5">
        <v>5</v>
      </c>
      <c r="B89" s="6" t="s">
        <v>572</v>
      </c>
      <c r="C89" s="6" t="s">
        <v>565</v>
      </c>
      <c r="D89" s="6">
        <v>1995</v>
      </c>
      <c r="E89" s="6">
        <v>1995</v>
      </c>
      <c r="F89" s="6" t="s">
        <v>570</v>
      </c>
      <c r="G89" s="6" t="s">
        <v>202</v>
      </c>
      <c r="H89" s="6" t="s">
        <v>362</v>
      </c>
      <c r="I89" s="6" t="s">
        <v>539</v>
      </c>
      <c r="J89" s="24">
        <v>131.5</v>
      </c>
      <c r="K89" s="5">
        <v>10</v>
      </c>
      <c r="L89" s="24">
        <f t="shared" si="6"/>
        <v>141.5</v>
      </c>
      <c r="M89" s="24">
        <v>123.7300033569336</v>
      </c>
      <c r="N89" s="5">
        <v>8</v>
      </c>
      <c r="O89" s="24">
        <f t="shared" si="7"/>
        <v>131.7300033569336</v>
      </c>
      <c r="P89" s="24">
        <f t="shared" si="8"/>
        <v>131.7300033569336</v>
      </c>
    </row>
    <row r="90" spans="1:16" ht="76.5">
      <c r="A90" s="5">
        <v>6</v>
      </c>
      <c r="B90" s="6" t="s">
        <v>573</v>
      </c>
      <c r="C90" s="6" t="s">
        <v>568</v>
      </c>
      <c r="D90" s="6">
        <v>1996</v>
      </c>
      <c r="E90" s="6">
        <v>1996</v>
      </c>
      <c r="F90" s="6" t="s">
        <v>566</v>
      </c>
      <c r="G90" s="6" t="s">
        <v>156</v>
      </c>
      <c r="H90" s="6" t="s">
        <v>534</v>
      </c>
      <c r="I90" s="6" t="s">
        <v>311</v>
      </c>
      <c r="J90" s="24">
        <v>126.13999938964844</v>
      </c>
      <c r="K90" s="5">
        <v>6</v>
      </c>
      <c r="L90" s="24">
        <f t="shared" si="6"/>
        <v>132.13999938964844</v>
      </c>
      <c r="M90" s="24">
        <v>140.05999755859375</v>
      </c>
      <c r="N90" s="5">
        <v>6</v>
      </c>
      <c r="O90" s="24">
        <f t="shared" si="7"/>
        <v>146.05999755859375</v>
      </c>
      <c r="P90" s="24">
        <f t="shared" si="8"/>
        <v>132.13999938964844</v>
      </c>
    </row>
    <row r="91" spans="1:16" ht="63.75">
      <c r="A91" s="5">
        <v>7</v>
      </c>
      <c r="B91" s="6" t="s">
        <v>574</v>
      </c>
      <c r="C91" s="6" t="s">
        <v>565</v>
      </c>
      <c r="D91" s="6">
        <v>1995</v>
      </c>
      <c r="E91" s="6">
        <v>1995</v>
      </c>
      <c r="F91" s="6" t="s">
        <v>566</v>
      </c>
      <c r="G91" s="6" t="s">
        <v>271</v>
      </c>
      <c r="H91" s="6" t="s">
        <v>367</v>
      </c>
      <c r="I91" s="6" t="s">
        <v>326</v>
      </c>
      <c r="J91" s="24">
        <v>155.13999938964844</v>
      </c>
      <c r="K91" s="5">
        <v>162</v>
      </c>
      <c r="L91" s="24">
        <f t="shared" si="6"/>
        <v>317.13999938964844</v>
      </c>
      <c r="M91" s="24">
        <v>137.32000732421875</v>
      </c>
      <c r="N91" s="5">
        <v>6</v>
      </c>
      <c r="O91" s="24">
        <f t="shared" si="7"/>
        <v>143.32000732421875</v>
      </c>
      <c r="P91" s="24">
        <f t="shared" si="8"/>
        <v>143.32000732421875</v>
      </c>
    </row>
    <row r="92" spans="1:16" ht="51">
      <c r="A92" s="5">
        <v>8</v>
      </c>
      <c r="B92" s="6" t="s">
        <v>575</v>
      </c>
      <c r="C92" s="6" t="s">
        <v>576</v>
      </c>
      <c r="D92" s="6">
        <v>1998</v>
      </c>
      <c r="E92" s="6">
        <v>1998</v>
      </c>
      <c r="F92" s="6" t="s">
        <v>566</v>
      </c>
      <c r="G92" s="6" t="s">
        <v>164</v>
      </c>
      <c r="H92" s="6" t="s">
        <v>165</v>
      </c>
      <c r="I92" s="6" t="s">
        <v>536</v>
      </c>
      <c r="J92" s="24">
        <v>144.5800018310547</v>
      </c>
      <c r="K92" s="5">
        <v>4</v>
      </c>
      <c r="L92" s="24">
        <f t="shared" si="6"/>
        <v>148.5800018310547</v>
      </c>
      <c r="M92" s="24">
        <v>171.66000366210938</v>
      </c>
      <c r="N92" s="5">
        <v>62</v>
      </c>
      <c r="O92" s="24">
        <f t="shared" si="7"/>
        <v>233.66000366210938</v>
      </c>
      <c r="P92" s="24">
        <f t="shared" si="8"/>
        <v>148.5800018310547</v>
      </c>
    </row>
    <row r="93" spans="1:16" ht="25.5">
      <c r="A93" s="5">
        <v>9</v>
      </c>
      <c r="B93" s="6" t="s">
        <v>577</v>
      </c>
      <c r="C93" s="6" t="s">
        <v>578</v>
      </c>
      <c r="D93" s="6">
        <v>1999</v>
      </c>
      <c r="E93" s="6">
        <v>1998</v>
      </c>
      <c r="F93" s="6" t="s">
        <v>579</v>
      </c>
      <c r="G93" s="6" t="s">
        <v>202</v>
      </c>
      <c r="H93" s="6" t="s">
        <v>203</v>
      </c>
      <c r="I93" s="6" t="s">
        <v>204</v>
      </c>
      <c r="J93" s="24">
        <v>151.32000732421875</v>
      </c>
      <c r="K93" s="5">
        <v>2</v>
      </c>
      <c r="L93" s="24">
        <f t="shared" si="6"/>
        <v>153.32000732421875</v>
      </c>
      <c r="M93" s="24">
        <v>157.77000427246094</v>
      </c>
      <c r="N93" s="5">
        <v>2</v>
      </c>
      <c r="O93" s="24">
        <f t="shared" si="7"/>
        <v>159.77000427246094</v>
      </c>
      <c r="P93" s="24">
        <f t="shared" si="8"/>
        <v>153.32000732421875</v>
      </c>
    </row>
    <row r="94" spans="1:16" ht="76.5">
      <c r="A94" s="5">
        <v>10</v>
      </c>
      <c r="B94" s="6" t="s">
        <v>580</v>
      </c>
      <c r="C94" s="6" t="s">
        <v>576</v>
      </c>
      <c r="D94" s="6">
        <v>1998</v>
      </c>
      <c r="E94" s="6">
        <v>1998</v>
      </c>
      <c r="F94" s="6" t="s">
        <v>566</v>
      </c>
      <c r="G94" s="6" t="s">
        <v>271</v>
      </c>
      <c r="H94" s="6" t="s">
        <v>325</v>
      </c>
      <c r="I94" s="6" t="s">
        <v>326</v>
      </c>
      <c r="J94" s="24">
        <v>167.6199951171875</v>
      </c>
      <c r="K94" s="5">
        <v>6</v>
      </c>
      <c r="L94" s="24">
        <f t="shared" si="6"/>
        <v>173.6199951171875</v>
      </c>
      <c r="M94" s="24">
        <v>152.89999389648438</v>
      </c>
      <c r="N94" s="5">
        <v>4</v>
      </c>
      <c r="O94" s="24">
        <f t="shared" si="7"/>
        <v>156.89999389648438</v>
      </c>
      <c r="P94" s="24">
        <f t="shared" si="8"/>
        <v>156.89999389648438</v>
      </c>
    </row>
    <row r="95" spans="1:16" ht="25.5">
      <c r="A95" s="5">
        <v>11</v>
      </c>
      <c r="B95" s="6" t="s">
        <v>581</v>
      </c>
      <c r="C95" s="6" t="s">
        <v>582</v>
      </c>
      <c r="D95" s="6">
        <v>1996</v>
      </c>
      <c r="E95" s="6">
        <v>1995</v>
      </c>
      <c r="F95" s="6" t="s">
        <v>579</v>
      </c>
      <c r="G95" s="6" t="s">
        <v>235</v>
      </c>
      <c r="H95" s="6" t="s">
        <v>246</v>
      </c>
      <c r="I95" s="6" t="s">
        <v>237</v>
      </c>
      <c r="J95" s="24">
        <v>135.39999389648438</v>
      </c>
      <c r="K95" s="5">
        <v>108</v>
      </c>
      <c r="L95" s="24">
        <f t="shared" si="6"/>
        <v>243.39999389648438</v>
      </c>
      <c r="M95" s="24">
        <v>158.05999755859375</v>
      </c>
      <c r="N95" s="5">
        <v>4</v>
      </c>
      <c r="O95" s="24">
        <f t="shared" si="7"/>
        <v>162.05999755859375</v>
      </c>
      <c r="P95" s="24">
        <f t="shared" si="8"/>
        <v>162.05999755859375</v>
      </c>
    </row>
    <row r="96" spans="1:16" ht="38.25">
      <c r="A96" s="5">
        <v>12</v>
      </c>
      <c r="B96" s="6" t="s">
        <v>583</v>
      </c>
      <c r="C96" s="6" t="s">
        <v>584</v>
      </c>
      <c r="D96" s="6">
        <v>1997</v>
      </c>
      <c r="E96" s="6">
        <v>1996</v>
      </c>
      <c r="F96" s="6" t="s">
        <v>566</v>
      </c>
      <c r="G96" s="6" t="s">
        <v>164</v>
      </c>
      <c r="H96" s="6" t="s">
        <v>165</v>
      </c>
      <c r="I96" s="6" t="s">
        <v>166</v>
      </c>
      <c r="J96" s="24">
        <v>138.39999389648438</v>
      </c>
      <c r="K96" s="5">
        <v>56</v>
      </c>
      <c r="L96" s="24">
        <f t="shared" si="6"/>
        <v>194.39999389648438</v>
      </c>
      <c r="M96" s="24">
        <v>171.97999572753906</v>
      </c>
      <c r="N96" s="5">
        <v>12</v>
      </c>
      <c r="O96" s="24">
        <f t="shared" si="7"/>
        <v>183.97999572753906</v>
      </c>
      <c r="P96" s="24">
        <f t="shared" si="8"/>
        <v>183.97999572753906</v>
      </c>
    </row>
    <row r="97" spans="1:16" ht="63.75">
      <c r="A97" s="5">
        <v>13</v>
      </c>
      <c r="B97" s="6" t="s">
        <v>585</v>
      </c>
      <c r="C97" s="6" t="s">
        <v>586</v>
      </c>
      <c r="D97" s="6">
        <v>1997</v>
      </c>
      <c r="E97" s="6">
        <v>1996</v>
      </c>
      <c r="F97" s="6" t="s">
        <v>587</v>
      </c>
      <c r="G97" s="6" t="s">
        <v>152</v>
      </c>
      <c r="H97" s="6" t="s">
        <v>504</v>
      </c>
      <c r="I97" s="6" t="s">
        <v>154</v>
      </c>
      <c r="J97" s="24">
        <v>181.19000244140625</v>
      </c>
      <c r="K97" s="5">
        <v>10</v>
      </c>
      <c r="L97" s="24">
        <f t="shared" si="6"/>
        <v>191.19000244140625</v>
      </c>
      <c r="M97" s="24">
        <v>235.27000427246094</v>
      </c>
      <c r="N97" s="5">
        <v>16</v>
      </c>
      <c r="O97" s="24">
        <f t="shared" si="7"/>
        <v>251.27000427246094</v>
      </c>
      <c r="P97" s="24">
        <f t="shared" si="8"/>
        <v>191.19000244140625</v>
      </c>
    </row>
    <row r="98" spans="1:16" ht="38.25">
      <c r="A98" s="5">
        <v>14</v>
      </c>
      <c r="B98" s="6" t="s">
        <v>588</v>
      </c>
      <c r="C98" s="6" t="s">
        <v>589</v>
      </c>
      <c r="D98" s="6">
        <v>1999</v>
      </c>
      <c r="E98" s="6">
        <v>1998</v>
      </c>
      <c r="F98" s="6" t="s">
        <v>587</v>
      </c>
      <c r="G98" s="6" t="s">
        <v>521</v>
      </c>
      <c r="H98" s="6" t="s">
        <v>522</v>
      </c>
      <c r="I98" s="6" t="s">
        <v>523</v>
      </c>
      <c r="J98" s="24">
        <v>208.22000122070312</v>
      </c>
      <c r="K98" s="5">
        <v>14</v>
      </c>
      <c r="L98" s="24">
        <f t="shared" si="6"/>
        <v>222.22000122070312</v>
      </c>
      <c r="M98" s="24">
        <v>219.4600067138672</v>
      </c>
      <c r="N98" s="5">
        <v>8</v>
      </c>
      <c r="O98" s="24">
        <f t="shared" si="7"/>
        <v>227.4600067138672</v>
      </c>
      <c r="P98" s="24">
        <f t="shared" si="8"/>
        <v>222.22000122070312</v>
      </c>
    </row>
    <row r="99" spans="1:16" ht="25.5">
      <c r="A99" s="5">
        <v>15</v>
      </c>
      <c r="B99" s="6" t="s">
        <v>590</v>
      </c>
      <c r="C99" s="6" t="s">
        <v>586</v>
      </c>
      <c r="D99" s="6">
        <v>1997</v>
      </c>
      <c r="E99" s="6">
        <v>1996</v>
      </c>
      <c r="F99" s="6" t="s">
        <v>587</v>
      </c>
      <c r="G99" s="6" t="s">
        <v>235</v>
      </c>
      <c r="H99" s="6" t="s">
        <v>405</v>
      </c>
      <c r="I99" s="6" t="s">
        <v>406</v>
      </c>
      <c r="J99" s="24">
        <v>218.82000732421875</v>
      </c>
      <c r="K99" s="5">
        <v>8</v>
      </c>
      <c r="L99" s="24">
        <f t="shared" si="6"/>
        <v>226.82000732421875</v>
      </c>
      <c r="M99" s="24"/>
      <c r="N99" s="5"/>
      <c r="O99" s="24" t="s">
        <v>561</v>
      </c>
      <c r="P99" s="24">
        <f t="shared" si="8"/>
        <v>226.82000732421875</v>
      </c>
    </row>
    <row r="100" spans="1:16" ht="38.25">
      <c r="A100" s="5">
        <v>16</v>
      </c>
      <c r="B100" s="6" t="s">
        <v>591</v>
      </c>
      <c r="C100" s="6" t="s">
        <v>576</v>
      </c>
      <c r="D100" s="6">
        <v>1998</v>
      </c>
      <c r="E100" s="6">
        <v>1998</v>
      </c>
      <c r="F100" s="6" t="s">
        <v>587</v>
      </c>
      <c r="G100" s="6" t="s">
        <v>147</v>
      </c>
      <c r="H100" s="6" t="s">
        <v>213</v>
      </c>
      <c r="I100" s="6" t="s">
        <v>214</v>
      </c>
      <c r="J100" s="24">
        <v>219.6199951171875</v>
      </c>
      <c r="K100" s="5">
        <v>112</v>
      </c>
      <c r="L100" s="24">
        <f t="shared" si="6"/>
        <v>331.6199951171875</v>
      </c>
      <c r="M100" s="24">
        <v>180.8800048828125</v>
      </c>
      <c r="N100" s="5">
        <v>62</v>
      </c>
      <c r="O100" s="24">
        <f t="shared" si="7"/>
        <v>242.8800048828125</v>
      </c>
      <c r="P100" s="24">
        <f t="shared" si="8"/>
        <v>242.8800048828125</v>
      </c>
    </row>
    <row r="101" spans="1:16" ht="38.25">
      <c r="A101" s="5">
        <v>17</v>
      </c>
      <c r="B101" s="6" t="s">
        <v>592</v>
      </c>
      <c r="C101" s="6" t="s">
        <v>576</v>
      </c>
      <c r="D101" s="6">
        <v>1998</v>
      </c>
      <c r="E101" s="6">
        <v>1998</v>
      </c>
      <c r="F101" s="6" t="s">
        <v>587</v>
      </c>
      <c r="G101" s="6" t="s">
        <v>257</v>
      </c>
      <c r="H101" s="6" t="s">
        <v>258</v>
      </c>
      <c r="I101" s="6" t="s">
        <v>259</v>
      </c>
      <c r="J101" s="24">
        <v>212.27000427246094</v>
      </c>
      <c r="K101" s="5">
        <v>162</v>
      </c>
      <c r="L101" s="24">
        <f t="shared" si="6"/>
        <v>374.27000427246094</v>
      </c>
      <c r="M101" s="24">
        <v>192.66000366210938</v>
      </c>
      <c r="N101" s="5">
        <v>60</v>
      </c>
      <c r="O101" s="24">
        <f t="shared" si="7"/>
        <v>252.66000366210938</v>
      </c>
      <c r="P101" s="24">
        <f t="shared" si="8"/>
        <v>252.66000366210938</v>
      </c>
    </row>
    <row r="102" spans="1:16" ht="25.5">
      <c r="A102" s="5">
        <v>18</v>
      </c>
      <c r="B102" s="6" t="s">
        <v>593</v>
      </c>
      <c r="C102" s="6" t="s">
        <v>576</v>
      </c>
      <c r="D102" s="6">
        <v>1998</v>
      </c>
      <c r="E102" s="6">
        <v>1998</v>
      </c>
      <c r="F102" s="6" t="s">
        <v>587</v>
      </c>
      <c r="G102" s="6" t="s">
        <v>235</v>
      </c>
      <c r="H102" s="6" t="s">
        <v>246</v>
      </c>
      <c r="I102" s="6" t="s">
        <v>237</v>
      </c>
      <c r="J102" s="24"/>
      <c r="K102" s="5"/>
      <c r="L102" s="24" t="s">
        <v>561</v>
      </c>
      <c r="M102" s="24">
        <v>192.83999633789062</v>
      </c>
      <c r="N102" s="5">
        <v>110</v>
      </c>
      <c r="O102" s="24">
        <f t="shared" si="7"/>
        <v>302.8399963378906</v>
      </c>
      <c r="P102" s="24">
        <f t="shared" si="8"/>
        <v>302.8399963378906</v>
      </c>
    </row>
    <row r="103" spans="1:16" ht="63.75">
      <c r="A103" s="5">
        <v>19</v>
      </c>
      <c r="B103" s="6" t="s">
        <v>594</v>
      </c>
      <c r="C103" s="6" t="s">
        <v>595</v>
      </c>
      <c r="D103" s="6">
        <v>1998</v>
      </c>
      <c r="E103" s="6">
        <v>1996</v>
      </c>
      <c r="F103" s="6" t="s">
        <v>587</v>
      </c>
      <c r="G103" s="6" t="s">
        <v>228</v>
      </c>
      <c r="H103" s="6" t="s">
        <v>229</v>
      </c>
      <c r="I103" s="6" t="s">
        <v>518</v>
      </c>
      <c r="J103" s="24">
        <v>224.5</v>
      </c>
      <c r="K103" s="5">
        <v>264</v>
      </c>
      <c r="L103" s="24">
        <f t="shared" si="6"/>
        <v>488.5</v>
      </c>
      <c r="M103" s="24">
        <v>167.13999938964844</v>
      </c>
      <c r="N103" s="5">
        <v>210</v>
      </c>
      <c r="O103" s="24">
        <f t="shared" si="7"/>
        <v>377.13999938964844</v>
      </c>
      <c r="P103" s="24">
        <f t="shared" si="8"/>
        <v>377.13999938964844</v>
      </c>
    </row>
    <row r="104" spans="1:16" ht="25.5">
      <c r="A104" s="5">
        <v>20</v>
      </c>
      <c r="B104" s="6" t="s">
        <v>596</v>
      </c>
      <c r="C104" s="6" t="s">
        <v>576</v>
      </c>
      <c r="D104" s="6">
        <v>1998</v>
      </c>
      <c r="E104" s="6">
        <v>1998</v>
      </c>
      <c r="F104" s="6" t="s">
        <v>587</v>
      </c>
      <c r="G104" s="6" t="s">
        <v>175</v>
      </c>
      <c r="H104" s="6" t="s">
        <v>376</v>
      </c>
      <c r="I104" s="6" t="s">
        <v>177</v>
      </c>
      <c r="J104" s="24">
        <v>184.22999572753906</v>
      </c>
      <c r="K104" s="5">
        <v>212</v>
      </c>
      <c r="L104" s="24">
        <f t="shared" si="6"/>
        <v>396.22999572753906</v>
      </c>
      <c r="M104" s="24">
        <v>200.7899932861328</v>
      </c>
      <c r="N104" s="5">
        <v>216</v>
      </c>
      <c r="O104" s="24">
        <f t="shared" si="7"/>
        <v>416.7899932861328</v>
      </c>
      <c r="P104" s="24">
        <f t="shared" si="8"/>
        <v>396.22999572753906</v>
      </c>
    </row>
    <row r="106" spans="1:10" ht="18">
      <c r="A106" s="9" t="s">
        <v>597</v>
      </c>
      <c r="B106" s="9"/>
      <c r="C106" s="9"/>
      <c r="D106" s="9"/>
      <c r="E106" s="9"/>
      <c r="F106" s="9"/>
      <c r="G106" s="9"/>
      <c r="H106" s="9"/>
      <c r="I106" s="9"/>
      <c r="J106" s="9"/>
    </row>
    <row r="107" spans="1:16" ht="12.75">
      <c r="A107" s="14" t="s">
        <v>553</v>
      </c>
      <c r="B107" s="14" t="s">
        <v>139</v>
      </c>
      <c r="C107" s="14" t="s">
        <v>140</v>
      </c>
      <c r="D107" s="14" t="s">
        <v>483</v>
      </c>
      <c r="E107" s="14" t="s">
        <v>484</v>
      </c>
      <c r="F107" s="14" t="s">
        <v>141</v>
      </c>
      <c r="G107" s="14" t="s">
        <v>142</v>
      </c>
      <c r="H107" s="14" t="s">
        <v>143</v>
      </c>
      <c r="I107" s="14" t="s">
        <v>144</v>
      </c>
      <c r="J107" s="17" t="s">
        <v>555</v>
      </c>
      <c r="K107" s="18"/>
      <c r="L107" s="19"/>
      <c r="M107" s="17" t="s">
        <v>559</v>
      </c>
      <c r="N107" s="18"/>
      <c r="O107" s="19"/>
      <c r="P107" s="14" t="s">
        <v>560</v>
      </c>
    </row>
    <row r="108" spans="1:16" ht="12.75">
      <c r="A108" s="16"/>
      <c r="B108" s="16"/>
      <c r="C108" s="16"/>
      <c r="D108" s="16"/>
      <c r="E108" s="16"/>
      <c r="F108" s="16"/>
      <c r="G108" s="16"/>
      <c r="H108" s="16"/>
      <c r="I108" s="16"/>
      <c r="J108" s="20" t="s">
        <v>556</v>
      </c>
      <c r="K108" s="20" t="s">
        <v>557</v>
      </c>
      <c r="L108" s="20" t="s">
        <v>558</v>
      </c>
      <c r="M108" s="20" t="s">
        <v>556</v>
      </c>
      <c r="N108" s="20" t="s">
        <v>557</v>
      </c>
      <c r="O108" s="20" t="s">
        <v>558</v>
      </c>
      <c r="P108" s="16"/>
    </row>
    <row r="109" spans="1:16" ht="63.75">
      <c r="A109" s="21">
        <v>1</v>
      </c>
      <c r="B109" s="22" t="s">
        <v>449</v>
      </c>
      <c r="C109" s="22">
        <v>1995</v>
      </c>
      <c r="D109" s="22">
        <v>1995</v>
      </c>
      <c r="E109" s="22">
        <v>1995</v>
      </c>
      <c r="F109" s="22" t="s">
        <v>194</v>
      </c>
      <c r="G109" s="22" t="s">
        <v>156</v>
      </c>
      <c r="H109" s="22" t="s">
        <v>443</v>
      </c>
      <c r="I109" s="22" t="s">
        <v>311</v>
      </c>
      <c r="J109" s="23">
        <v>116.69999694824219</v>
      </c>
      <c r="K109" s="21">
        <v>4</v>
      </c>
      <c r="L109" s="23">
        <f aca="true" t="shared" si="9" ref="L109:L145">J109+K109</f>
        <v>120.69999694824219</v>
      </c>
      <c r="M109" s="23">
        <v>133.6999969482422</v>
      </c>
      <c r="N109" s="21">
        <v>10</v>
      </c>
      <c r="O109" s="23">
        <f aca="true" t="shared" si="10" ref="O109:O145">M109+N109</f>
        <v>143.6999969482422</v>
      </c>
      <c r="P109" s="23">
        <f aca="true" t="shared" si="11" ref="P109:P145">MIN(O109,L109)</f>
        <v>120.69999694824219</v>
      </c>
    </row>
    <row r="110" spans="1:16" ht="38.25">
      <c r="A110" s="5">
        <v>2</v>
      </c>
      <c r="B110" s="6" t="s">
        <v>338</v>
      </c>
      <c r="C110" s="6">
        <v>1997</v>
      </c>
      <c r="D110" s="6">
        <v>1997</v>
      </c>
      <c r="E110" s="6">
        <v>1997</v>
      </c>
      <c r="F110" s="6" t="s">
        <v>146</v>
      </c>
      <c r="G110" s="6" t="s">
        <v>152</v>
      </c>
      <c r="H110" s="6" t="s">
        <v>300</v>
      </c>
      <c r="I110" s="6" t="s">
        <v>301</v>
      </c>
      <c r="J110" s="24">
        <v>128.16000366210938</v>
      </c>
      <c r="K110" s="5">
        <v>4</v>
      </c>
      <c r="L110" s="24">
        <f t="shared" si="9"/>
        <v>132.16000366210938</v>
      </c>
      <c r="M110" s="24">
        <v>124.91999816894531</v>
      </c>
      <c r="N110" s="5">
        <v>2</v>
      </c>
      <c r="O110" s="24">
        <f t="shared" si="10"/>
        <v>126.91999816894531</v>
      </c>
      <c r="P110" s="24">
        <f t="shared" si="11"/>
        <v>126.91999816894531</v>
      </c>
    </row>
    <row r="111" spans="1:16" ht="89.25">
      <c r="A111" s="5">
        <v>3</v>
      </c>
      <c r="B111" s="6" t="s">
        <v>265</v>
      </c>
      <c r="C111" s="6">
        <v>1995</v>
      </c>
      <c r="D111" s="6">
        <v>1995</v>
      </c>
      <c r="E111" s="6">
        <v>1995</v>
      </c>
      <c r="F111" s="6" t="s">
        <v>194</v>
      </c>
      <c r="G111" s="6" t="s">
        <v>156</v>
      </c>
      <c r="H111" s="6" t="s">
        <v>266</v>
      </c>
      <c r="I111" s="6" t="s">
        <v>541</v>
      </c>
      <c r="J111" s="24">
        <v>123.54000091552734</v>
      </c>
      <c r="K111" s="5">
        <v>54</v>
      </c>
      <c r="L111" s="24">
        <f t="shared" si="9"/>
        <v>177.54000091552734</v>
      </c>
      <c r="M111" s="24">
        <v>126.16000366210938</v>
      </c>
      <c r="N111" s="5">
        <v>6</v>
      </c>
      <c r="O111" s="24">
        <f t="shared" si="10"/>
        <v>132.16000366210938</v>
      </c>
      <c r="P111" s="24">
        <f t="shared" si="11"/>
        <v>132.16000366210938</v>
      </c>
    </row>
    <row r="112" spans="1:16" ht="76.5">
      <c r="A112" s="5">
        <v>4</v>
      </c>
      <c r="B112" s="6" t="s">
        <v>270</v>
      </c>
      <c r="C112" s="6">
        <v>1996</v>
      </c>
      <c r="D112" s="6">
        <v>1996</v>
      </c>
      <c r="E112" s="6">
        <v>1996</v>
      </c>
      <c r="F112" s="6" t="s">
        <v>146</v>
      </c>
      <c r="G112" s="6" t="s">
        <v>271</v>
      </c>
      <c r="H112" s="6" t="s">
        <v>272</v>
      </c>
      <c r="I112" s="6" t="s">
        <v>273</v>
      </c>
      <c r="J112" s="24">
        <v>133.9600067138672</v>
      </c>
      <c r="K112" s="5">
        <v>4</v>
      </c>
      <c r="L112" s="24">
        <f t="shared" si="9"/>
        <v>137.9600067138672</v>
      </c>
      <c r="M112" s="24">
        <v>137.14999389648438</v>
      </c>
      <c r="N112" s="5">
        <v>4</v>
      </c>
      <c r="O112" s="24">
        <f t="shared" si="10"/>
        <v>141.14999389648438</v>
      </c>
      <c r="P112" s="24">
        <f t="shared" si="11"/>
        <v>137.9600067138672</v>
      </c>
    </row>
    <row r="113" spans="1:16" ht="51">
      <c r="A113" s="5">
        <v>5</v>
      </c>
      <c r="B113" s="6" t="s">
        <v>421</v>
      </c>
      <c r="C113" s="6">
        <v>1996</v>
      </c>
      <c r="D113" s="6">
        <v>1996</v>
      </c>
      <c r="E113" s="6">
        <v>1996</v>
      </c>
      <c r="F113" s="6" t="s">
        <v>146</v>
      </c>
      <c r="G113" s="6" t="s">
        <v>257</v>
      </c>
      <c r="H113" s="6" t="s">
        <v>364</v>
      </c>
      <c r="I113" s="6" t="s">
        <v>422</v>
      </c>
      <c r="J113" s="24">
        <v>138.85000610351562</v>
      </c>
      <c r="K113" s="5">
        <v>4</v>
      </c>
      <c r="L113" s="24">
        <f t="shared" si="9"/>
        <v>142.85000610351562</v>
      </c>
      <c r="M113" s="24">
        <v>140.02999877929688</v>
      </c>
      <c r="N113" s="5">
        <v>8</v>
      </c>
      <c r="O113" s="24">
        <f t="shared" si="10"/>
        <v>148.02999877929688</v>
      </c>
      <c r="P113" s="24">
        <f t="shared" si="11"/>
        <v>142.85000610351562</v>
      </c>
    </row>
    <row r="114" spans="1:16" ht="38.25">
      <c r="A114" s="5">
        <v>6</v>
      </c>
      <c r="B114" s="6" t="s">
        <v>227</v>
      </c>
      <c r="C114" s="6">
        <v>1998</v>
      </c>
      <c r="D114" s="6">
        <v>1998</v>
      </c>
      <c r="E114" s="6">
        <v>1998</v>
      </c>
      <c r="F114" s="6">
        <v>1</v>
      </c>
      <c r="G114" s="6" t="s">
        <v>228</v>
      </c>
      <c r="H114" s="6" t="s">
        <v>229</v>
      </c>
      <c r="I114" s="6" t="s">
        <v>230</v>
      </c>
      <c r="J114" s="24">
        <v>135.17999267578125</v>
      </c>
      <c r="K114" s="5">
        <v>8</v>
      </c>
      <c r="L114" s="24">
        <f t="shared" si="9"/>
        <v>143.17999267578125</v>
      </c>
      <c r="M114" s="24">
        <v>146.07000732421875</v>
      </c>
      <c r="N114" s="5">
        <v>6</v>
      </c>
      <c r="O114" s="24">
        <f t="shared" si="10"/>
        <v>152.07000732421875</v>
      </c>
      <c r="P114" s="24">
        <f t="shared" si="11"/>
        <v>143.17999267578125</v>
      </c>
    </row>
    <row r="115" spans="1:16" ht="25.5">
      <c r="A115" s="5">
        <v>7</v>
      </c>
      <c r="B115" s="6" t="s">
        <v>472</v>
      </c>
      <c r="C115" s="6">
        <v>2000</v>
      </c>
      <c r="D115" s="6">
        <v>2000</v>
      </c>
      <c r="E115" s="6">
        <v>2000</v>
      </c>
      <c r="F115" s="6" t="s">
        <v>146</v>
      </c>
      <c r="G115" s="6" t="s">
        <v>235</v>
      </c>
      <c r="H115" s="6" t="s">
        <v>246</v>
      </c>
      <c r="I115" s="6" t="s">
        <v>237</v>
      </c>
      <c r="J115" s="24">
        <v>144.32000732421875</v>
      </c>
      <c r="K115" s="5">
        <v>0</v>
      </c>
      <c r="L115" s="24">
        <f t="shared" si="9"/>
        <v>144.32000732421875</v>
      </c>
      <c r="M115" s="24">
        <v>147.25</v>
      </c>
      <c r="N115" s="5">
        <v>6</v>
      </c>
      <c r="O115" s="24">
        <f t="shared" si="10"/>
        <v>153.25</v>
      </c>
      <c r="P115" s="24">
        <f t="shared" si="11"/>
        <v>144.32000732421875</v>
      </c>
    </row>
    <row r="116" spans="1:16" ht="38.25">
      <c r="A116" s="5">
        <v>8</v>
      </c>
      <c r="B116" s="6" t="s">
        <v>352</v>
      </c>
      <c r="C116" s="6">
        <v>1996</v>
      </c>
      <c r="D116" s="6">
        <v>1996</v>
      </c>
      <c r="E116" s="6">
        <v>1996</v>
      </c>
      <c r="F116" s="6" t="s">
        <v>146</v>
      </c>
      <c r="G116" s="6" t="s">
        <v>228</v>
      </c>
      <c r="H116" s="6" t="s">
        <v>353</v>
      </c>
      <c r="I116" s="6" t="s">
        <v>354</v>
      </c>
      <c r="J116" s="24">
        <v>139.49000549316406</v>
      </c>
      <c r="K116" s="5">
        <v>6</v>
      </c>
      <c r="L116" s="24">
        <f t="shared" si="9"/>
        <v>145.49000549316406</v>
      </c>
      <c r="M116" s="24">
        <v>218.8800048828125</v>
      </c>
      <c r="N116" s="5">
        <v>2</v>
      </c>
      <c r="O116" s="24">
        <f t="shared" si="10"/>
        <v>220.8800048828125</v>
      </c>
      <c r="P116" s="24">
        <f t="shared" si="11"/>
        <v>145.49000549316406</v>
      </c>
    </row>
    <row r="117" spans="1:16" ht="89.25">
      <c r="A117" s="5">
        <v>9</v>
      </c>
      <c r="B117" s="6" t="s">
        <v>292</v>
      </c>
      <c r="C117" s="6">
        <v>1998</v>
      </c>
      <c r="D117" s="6">
        <v>1998</v>
      </c>
      <c r="E117" s="6">
        <v>1998</v>
      </c>
      <c r="F117" s="6" t="s">
        <v>146</v>
      </c>
      <c r="G117" s="6" t="s">
        <v>156</v>
      </c>
      <c r="H117" s="6" t="s">
        <v>293</v>
      </c>
      <c r="I117" s="6" t="s">
        <v>294</v>
      </c>
      <c r="J117" s="24">
        <v>138.1699981689453</v>
      </c>
      <c r="K117" s="5">
        <v>8</v>
      </c>
      <c r="L117" s="24">
        <f t="shared" si="9"/>
        <v>146.1699981689453</v>
      </c>
      <c r="M117" s="24">
        <v>140.42999267578125</v>
      </c>
      <c r="N117" s="5">
        <v>6</v>
      </c>
      <c r="O117" s="24">
        <f t="shared" si="10"/>
        <v>146.42999267578125</v>
      </c>
      <c r="P117" s="24">
        <f t="shared" si="11"/>
        <v>146.1699981689453</v>
      </c>
    </row>
    <row r="118" spans="1:16" ht="38.25">
      <c r="A118" s="5">
        <v>10</v>
      </c>
      <c r="B118" s="6" t="s">
        <v>318</v>
      </c>
      <c r="C118" s="6">
        <v>1998</v>
      </c>
      <c r="D118" s="6">
        <v>1998</v>
      </c>
      <c r="E118" s="6">
        <v>1998</v>
      </c>
      <c r="F118" s="6">
        <v>1</v>
      </c>
      <c r="G118" s="6" t="s">
        <v>257</v>
      </c>
      <c r="H118" s="6" t="s">
        <v>542</v>
      </c>
      <c r="I118" s="6" t="s">
        <v>259</v>
      </c>
      <c r="J118" s="24">
        <v>164.0500030517578</v>
      </c>
      <c r="K118" s="5">
        <v>6</v>
      </c>
      <c r="L118" s="24">
        <f t="shared" si="9"/>
        <v>170.0500030517578</v>
      </c>
      <c r="M118" s="24">
        <v>141.17999267578125</v>
      </c>
      <c r="N118" s="5">
        <v>6</v>
      </c>
      <c r="O118" s="24">
        <f t="shared" si="10"/>
        <v>147.17999267578125</v>
      </c>
      <c r="P118" s="24">
        <f t="shared" si="11"/>
        <v>147.17999267578125</v>
      </c>
    </row>
    <row r="119" spans="1:16" ht="38.25">
      <c r="A119" s="5">
        <v>11</v>
      </c>
      <c r="B119" s="6" t="s">
        <v>297</v>
      </c>
      <c r="C119" s="6">
        <v>1999</v>
      </c>
      <c r="D119" s="6">
        <v>1999</v>
      </c>
      <c r="E119" s="6">
        <v>1999</v>
      </c>
      <c r="F119" s="6" t="s">
        <v>146</v>
      </c>
      <c r="G119" s="6" t="s">
        <v>147</v>
      </c>
      <c r="H119" s="6" t="s">
        <v>213</v>
      </c>
      <c r="I119" s="6" t="s">
        <v>298</v>
      </c>
      <c r="J119" s="24">
        <v>187.5800018310547</v>
      </c>
      <c r="K119" s="5">
        <v>8</v>
      </c>
      <c r="L119" s="24">
        <f t="shared" si="9"/>
        <v>195.5800018310547</v>
      </c>
      <c r="M119" s="24">
        <v>147.44000244140625</v>
      </c>
      <c r="N119" s="5">
        <v>8</v>
      </c>
      <c r="O119" s="24">
        <f t="shared" si="10"/>
        <v>155.44000244140625</v>
      </c>
      <c r="P119" s="24">
        <f t="shared" si="11"/>
        <v>155.44000244140625</v>
      </c>
    </row>
    <row r="120" spans="1:16" ht="25.5">
      <c r="A120" s="5">
        <v>12</v>
      </c>
      <c r="B120" s="6" t="s">
        <v>471</v>
      </c>
      <c r="C120" s="6">
        <v>1997</v>
      </c>
      <c r="D120" s="6">
        <v>1997</v>
      </c>
      <c r="E120" s="6">
        <v>1997</v>
      </c>
      <c r="F120" s="6" t="s">
        <v>146</v>
      </c>
      <c r="G120" s="6" t="s">
        <v>152</v>
      </c>
      <c r="H120" s="6" t="s">
        <v>300</v>
      </c>
      <c r="I120" s="6" t="s">
        <v>154</v>
      </c>
      <c r="J120" s="24">
        <v>146.25999450683594</v>
      </c>
      <c r="K120" s="5">
        <v>12</v>
      </c>
      <c r="L120" s="24">
        <f t="shared" si="9"/>
        <v>158.25999450683594</v>
      </c>
      <c r="M120" s="24">
        <v>152.75</v>
      </c>
      <c r="N120" s="5">
        <v>108</v>
      </c>
      <c r="O120" s="24">
        <f t="shared" si="10"/>
        <v>260.75</v>
      </c>
      <c r="P120" s="24">
        <f t="shared" si="11"/>
        <v>158.25999450683594</v>
      </c>
    </row>
    <row r="121" spans="1:16" ht="25.5">
      <c r="A121" s="5">
        <v>13</v>
      </c>
      <c r="B121" s="6" t="s">
        <v>379</v>
      </c>
      <c r="C121" s="6">
        <v>1998</v>
      </c>
      <c r="D121" s="6">
        <v>1998</v>
      </c>
      <c r="E121" s="6">
        <v>1998</v>
      </c>
      <c r="F121" s="6" t="s">
        <v>146</v>
      </c>
      <c r="G121" s="6" t="s">
        <v>235</v>
      </c>
      <c r="H121" s="6" t="s">
        <v>246</v>
      </c>
      <c r="I121" s="6" t="s">
        <v>237</v>
      </c>
      <c r="J121" s="24">
        <v>176.94000244140625</v>
      </c>
      <c r="K121" s="5">
        <v>6</v>
      </c>
      <c r="L121" s="24">
        <f t="shared" si="9"/>
        <v>182.94000244140625</v>
      </c>
      <c r="M121" s="24">
        <v>145.8000030517578</v>
      </c>
      <c r="N121" s="5">
        <v>50</v>
      </c>
      <c r="O121" s="24">
        <f t="shared" si="10"/>
        <v>195.8000030517578</v>
      </c>
      <c r="P121" s="24">
        <f t="shared" si="11"/>
        <v>182.94000244140625</v>
      </c>
    </row>
    <row r="122" spans="1:16" ht="51">
      <c r="A122" s="5">
        <v>14</v>
      </c>
      <c r="B122" s="6" t="s">
        <v>415</v>
      </c>
      <c r="C122" s="6">
        <v>2001</v>
      </c>
      <c r="D122" s="6">
        <v>2001</v>
      </c>
      <c r="E122" s="6">
        <v>2001</v>
      </c>
      <c r="F122" s="6">
        <v>1</v>
      </c>
      <c r="G122" s="6" t="s">
        <v>152</v>
      </c>
      <c r="H122" s="6" t="s">
        <v>416</v>
      </c>
      <c r="I122" s="6" t="s">
        <v>417</v>
      </c>
      <c r="J122" s="24">
        <v>205.41000366210938</v>
      </c>
      <c r="K122" s="5">
        <v>8</v>
      </c>
      <c r="L122" s="24">
        <f t="shared" si="9"/>
        <v>213.41000366210938</v>
      </c>
      <c r="M122" s="24">
        <v>176.66000366210938</v>
      </c>
      <c r="N122" s="5">
        <v>10</v>
      </c>
      <c r="O122" s="24">
        <f t="shared" si="10"/>
        <v>186.66000366210938</v>
      </c>
      <c r="P122" s="24">
        <f t="shared" si="11"/>
        <v>186.66000366210938</v>
      </c>
    </row>
    <row r="123" spans="1:16" ht="25.5">
      <c r="A123" s="5" t="s">
        <v>562</v>
      </c>
      <c r="B123" s="6" t="s">
        <v>327</v>
      </c>
      <c r="C123" s="6">
        <v>1999</v>
      </c>
      <c r="D123" s="6">
        <v>1999</v>
      </c>
      <c r="E123" s="6">
        <v>1999</v>
      </c>
      <c r="F123" s="6">
        <v>1</v>
      </c>
      <c r="G123" s="6" t="s">
        <v>281</v>
      </c>
      <c r="H123" s="6" t="s">
        <v>282</v>
      </c>
      <c r="I123" s="6" t="s">
        <v>328</v>
      </c>
      <c r="J123" s="24">
        <v>135.5500030517578</v>
      </c>
      <c r="K123" s="5">
        <v>62</v>
      </c>
      <c r="L123" s="24">
        <f t="shared" si="9"/>
        <v>197.5500030517578</v>
      </c>
      <c r="M123" s="24">
        <v>190.60000610351562</v>
      </c>
      <c r="N123" s="5">
        <v>60</v>
      </c>
      <c r="O123" s="24">
        <f t="shared" si="10"/>
        <v>250.60000610351562</v>
      </c>
      <c r="P123" s="24">
        <f t="shared" si="11"/>
        <v>197.5500030517578</v>
      </c>
    </row>
    <row r="124" spans="1:16" ht="25.5">
      <c r="A124" s="5">
        <v>15</v>
      </c>
      <c r="B124" s="6" t="s">
        <v>170</v>
      </c>
      <c r="C124" s="6">
        <v>1997</v>
      </c>
      <c r="D124" s="6">
        <v>1997</v>
      </c>
      <c r="E124" s="6">
        <v>1997</v>
      </c>
      <c r="F124" s="6" t="s">
        <v>146</v>
      </c>
      <c r="G124" s="6" t="s">
        <v>171</v>
      </c>
      <c r="H124" s="6" t="s">
        <v>172</v>
      </c>
      <c r="I124" s="6" t="s">
        <v>173</v>
      </c>
      <c r="J124" s="24">
        <v>218.64999389648438</v>
      </c>
      <c r="K124" s="5">
        <v>60</v>
      </c>
      <c r="L124" s="24">
        <f t="shared" si="9"/>
        <v>278.6499938964844</v>
      </c>
      <c r="M124" s="24">
        <v>143.66000366210938</v>
      </c>
      <c r="N124" s="5">
        <v>60</v>
      </c>
      <c r="O124" s="24">
        <f t="shared" si="10"/>
        <v>203.66000366210938</v>
      </c>
      <c r="P124" s="24">
        <f t="shared" si="11"/>
        <v>203.66000366210938</v>
      </c>
    </row>
    <row r="125" spans="1:16" ht="38.25">
      <c r="A125" s="5">
        <v>16</v>
      </c>
      <c r="B125" s="6" t="s">
        <v>412</v>
      </c>
      <c r="C125" s="6">
        <v>1998</v>
      </c>
      <c r="D125" s="6">
        <v>1998</v>
      </c>
      <c r="E125" s="6">
        <v>1998</v>
      </c>
      <c r="F125" s="6" t="s">
        <v>146</v>
      </c>
      <c r="G125" s="6" t="s">
        <v>147</v>
      </c>
      <c r="H125" s="6" t="s">
        <v>213</v>
      </c>
      <c r="I125" s="6" t="s">
        <v>214</v>
      </c>
      <c r="J125" s="24">
        <v>146.3000030517578</v>
      </c>
      <c r="K125" s="5">
        <v>60</v>
      </c>
      <c r="L125" s="24">
        <f t="shared" si="9"/>
        <v>206.3000030517578</v>
      </c>
      <c r="M125" s="24">
        <v>150.07000732421875</v>
      </c>
      <c r="N125" s="5">
        <v>62</v>
      </c>
      <c r="O125" s="24">
        <f t="shared" si="10"/>
        <v>212.07000732421875</v>
      </c>
      <c r="P125" s="24">
        <f t="shared" si="11"/>
        <v>206.3000030517578</v>
      </c>
    </row>
    <row r="126" spans="1:16" ht="51">
      <c r="A126" s="5">
        <v>17</v>
      </c>
      <c r="B126" s="6" t="s">
        <v>428</v>
      </c>
      <c r="C126" s="6">
        <v>1999</v>
      </c>
      <c r="D126" s="6">
        <v>1999</v>
      </c>
      <c r="E126" s="6">
        <v>1999</v>
      </c>
      <c r="F126" s="6">
        <v>1</v>
      </c>
      <c r="G126" s="6" t="s">
        <v>147</v>
      </c>
      <c r="H126" s="6" t="s">
        <v>429</v>
      </c>
      <c r="I126" s="6" t="s">
        <v>214</v>
      </c>
      <c r="J126" s="24">
        <v>216.19000244140625</v>
      </c>
      <c r="K126" s="5">
        <v>68</v>
      </c>
      <c r="L126" s="24">
        <f t="shared" si="9"/>
        <v>284.19000244140625</v>
      </c>
      <c r="M126" s="24">
        <v>216.4199981689453</v>
      </c>
      <c r="N126" s="5">
        <v>8</v>
      </c>
      <c r="O126" s="24">
        <f t="shared" si="10"/>
        <v>224.4199981689453</v>
      </c>
      <c r="P126" s="24">
        <f t="shared" si="11"/>
        <v>224.4199981689453</v>
      </c>
    </row>
    <row r="127" spans="1:16" ht="25.5">
      <c r="A127" s="5">
        <v>18</v>
      </c>
      <c r="B127" s="6" t="s">
        <v>276</v>
      </c>
      <c r="C127" s="6">
        <v>1997</v>
      </c>
      <c r="D127" s="6">
        <v>1997</v>
      </c>
      <c r="E127" s="6">
        <v>1997</v>
      </c>
      <c r="F127" s="6">
        <v>3</v>
      </c>
      <c r="G127" s="6" t="s">
        <v>152</v>
      </c>
      <c r="H127" s="6" t="s">
        <v>277</v>
      </c>
      <c r="I127" s="6" t="s">
        <v>278</v>
      </c>
      <c r="J127" s="24">
        <v>240.55999755859375</v>
      </c>
      <c r="K127" s="5">
        <v>8</v>
      </c>
      <c r="L127" s="24">
        <f t="shared" si="9"/>
        <v>248.55999755859375</v>
      </c>
      <c r="M127" s="24">
        <v>234.6199951171875</v>
      </c>
      <c r="N127" s="5">
        <v>104</v>
      </c>
      <c r="O127" s="24">
        <f t="shared" si="10"/>
        <v>338.6199951171875</v>
      </c>
      <c r="P127" s="24">
        <f t="shared" si="11"/>
        <v>248.55999755859375</v>
      </c>
    </row>
    <row r="128" spans="1:16" ht="38.25">
      <c r="A128" s="5">
        <v>19</v>
      </c>
      <c r="B128" s="6" t="s">
        <v>439</v>
      </c>
      <c r="C128" s="6">
        <v>1999</v>
      </c>
      <c r="D128" s="6">
        <v>1999</v>
      </c>
      <c r="E128" s="6">
        <v>1999</v>
      </c>
      <c r="F128" s="6">
        <v>1</v>
      </c>
      <c r="G128" s="6" t="s">
        <v>257</v>
      </c>
      <c r="H128" s="6" t="s">
        <v>369</v>
      </c>
      <c r="I128" s="6" t="s">
        <v>365</v>
      </c>
      <c r="J128" s="24">
        <v>254.9199981689453</v>
      </c>
      <c r="K128" s="5">
        <v>8</v>
      </c>
      <c r="L128" s="24">
        <f t="shared" si="9"/>
        <v>262.9199981689453</v>
      </c>
      <c r="M128" s="24"/>
      <c r="N128" s="5"/>
      <c r="O128" s="24" t="s">
        <v>561</v>
      </c>
      <c r="P128" s="24">
        <f t="shared" si="11"/>
        <v>262.9199981689453</v>
      </c>
    </row>
    <row r="129" spans="1:16" ht="38.25">
      <c r="A129" s="5">
        <v>20</v>
      </c>
      <c r="B129" s="6" t="s">
        <v>463</v>
      </c>
      <c r="C129" s="6">
        <v>2000</v>
      </c>
      <c r="D129" s="6">
        <v>2000</v>
      </c>
      <c r="E129" s="6">
        <v>2000</v>
      </c>
      <c r="F129" s="6">
        <v>2</v>
      </c>
      <c r="G129" s="6" t="s">
        <v>164</v>
      </c>
      <c r="H129" s="6" t="s">
        <v>165</v>
      </c>
      <c r="I129" s="6" t="s">
        <v>210</v>
      </c>
      <c r="J129" s="24">
        <v>219.42999267578125</v>
      </c>
      <c r="K129" s="5">
        <v>58</v>
      </c>
      <c r="L129" s="24">
        <f t="shared" si="9"/>
        <v>277.42999267578125</v>
      </c>
      <c r="M129" s="24">
        <v>231.2100067138672</v>
      </c>
      <c r="N129" s="5">
        <v>58</v>
      </c>
      <c r="O129" s="24">
        <f t="shared" si="10"/>
        <v>289.2100067138672</v>
      </c>
      <c r="P129" s="24">
        <f t="shared" si="11"/>
        <v>277.42999267578125</v>
      </c>
    </row>
    <row r="130" spans="1:16" ht="12.75">
      <c r="A130" s="5">
        <v>21</v>
      </c>
      <c r="B130" s="6" t="s">
        <v>242</v>
      </c>
      <c r="C130" s="6">
        <v>1997</v>
      </c>
      <c r="D130" s="6">
        <v>1997</v>
      </c>
      <c r="E130" s="6">
        <v>1997</v>
      </c>
      <c r="F130" s="6">
        <v>3</v>
      </c>
      <c r="G130" s="6" t="s">
        <v>152</v>
      </c>
      <c r="H130" s="6" t="s">
        <v>195</v>
      </c>
      <c r="I130" s="6" t="s">
        <v>244</v>
      </c>
      <c r="J130" s="24">
        <v>179.35000610351562</v>
      </c>
      <c r="K130" s="5">
        <v>104</v>
      </c>
      <c r="L130" s="24">
        <f t="shared" si="9"/>
        <v>283.3500061035156</v>
      </c>
      <c r="M130" s="24">
        <v>223.7100067138672</v>
      </c>
      <c r="N130" s="5">
        <v>204</v>
      </c>
      <c r="O130" s="24">
        <f t="shared" si="10"/>
        <v>427.7100067138672</v>
      </c>
      <c r="P130" s="24">
        <f t="shared" si="11"/>
        <v>283.3500061035156</v>
      </c>
    </row>
    <row r="131" spans="1:16" ht="25.5">
      <c r="A131" s="5">
        <v>22</v>
      </c>
      <c r="B131" s="6" t="s">
        <v>426</v>
      </c>
      <c r="C131" s="6">
        <v>1999</v>
      </c>
      <c r="D131" s="6">
        <v>1999</v>
      </c>
      <c r="E131" s="6">
        <v>1999</v>
      </c>
      <c r="F131" s="6">
        <v>1</v>
      </c>
      <c r="G131" s="6" t="s">
        <v>261</v>
      </c>
      <c r="H131" s="6" t="s">
        <v>321</v>
      </c>
      <c r="I131" s="6" t="s">
        <v>322</v>
      </c>
      <c r="J131" s="24">
        <v>240.1300048828125</v>
      </c>
      <c r="K131" s="5">
        <v>60</v>
      </c>
      <c r="L131" s="24">
        <f t="shared" si="9"/>
        <v>300.1300048828125</v>
      </c>
      <c r="M131" s="24">
        <v>270.4800109863281</v>
      </c>
      <c r="N131" s="5">
        <v>252</v>
      </c>
      <c r="O131" s="24">
        <f t="shared" si="10"/>
        <v>522.4800109863281</v>
      </c>
      <c r="P131" s="24">
        <f t="shared" si="11"/>
        <v>300.1300048828125</v>
      </c>
    </row>
    <row r="132" spans="1:16" ht="12.75">
      <c r="A132" s="5">
        <v>23</v>
      </c>
      <c r="B132" s="6" t="s">
        <v>288</v>
      </c>
      <c r="C132" s="6">
        <v>1998</v>
      </c>
      <c r="D132" s="6">
        <v>1998</v>
      </c>
      <c r="E132" s="6">
        <v>1998</v>
      </c>
      <c r="F132" s="6">
        <v>1</v>
      </c>
      <c r="G132" s="6" t="s">
        <v>289</v>
      </c>
      <c r="H132" s="6" t="s">
        <v>290</v>
      </c>
      <c r="I132" s="6" t="s">
        <v>291</v>
      </c>
      <c r="J132" s="24">
        <v>295.0400085449219</v>
      </c>
      <c r="K132" s="5">
        <v>14</v>
      </c>
      <c r="L132" s="24">
        <f t="shared" si="9"/>
        <v>309.0400085449219</v>
      </c>
      <c r="M132" s="24"/>
      <c r="N132" s="5"/>
      <c r="O132" s="24" t="s">
        <v>561</v>
      </c>
      <c r="P132" s="24">
        <f t="shared" si="11"/>
        <v>309.0400085449219</v>
      </c>
    </row>
    <row r="133" spans="1:16" ht="51">
      <c r="A133" s="5">
        <v>24</v>
      </c>
      <c r="B133" s="6" t="s">
        <v>453</v>
      </c>
      <c r="C133" s="6">
        <v>1998</v>
      </c>
      <c r="D133" s="6">
        <v>1998</v>
      </c>
      <c r="E133" s="6">
        <v>1998</v>
      </c>
      <c r="F133" s="6">
        <v>1</v>
      </c>
      <c r="G133" s="6" t="s">
        <v>198</v>
      </c>
      <c r="H133" s="6" t="s">
        <v>199</v>
      </c>
      <c r="I133" s="6" t="s">
        <v>454</v>
      </c>
      <c r="J133" s="24">
        <v>184.6199951171875</v>
      </c>
      <c r="K133" s="5">
        <v>156</v>
      </c>
      <c r="L133" s="24">
        <f t="shared" si="9"/>
        <v>340.6199951171875</v>
      </c>
      <c r="M133" s="24">
        <v>189.9199981689453</v>
      </c>
      <c r="N133" s="5">
        <v>216</v>
      </c>
      <c r="O133" s="24">
        <f t="shared" si="10"/>
        <v>405.9199981689453</v>
      </c>
      <c r="P133" s="24">
        <f t="shared" si="11"/>
        <v>340.6199951171875</v>
      </c>
    </row>
    <row r="134" spans="1:16" ht="38.25">
      <c r="A134" s="5">
        <v>25</v>
      </c>
      <c r="B134" s="6" t="s">
        <v>420</v>
      </c>
      <c r="C134" s="6">
        <v>2000</v>
      </c>
      <c r="D134" s="6">
        <v>2000</v>
      </c>
      <c r="E134" s="6">
        <v>2000</v>
      </c>
      <c r="F134" s="6">
        <v>2</v>
      </c>
      <c r="G134" s="6" t="s">
        <v>164</v>
      </c>
      <c r="H134" s="6" t="s">
        <v>165</v>
      </c>
      <c r="I134" s="6" t="s">
        <v>210</v>
      </c>
      <c r="J134" s="24">
        <v>164.50999450683594</v>
      </c>
      <c r="K134" s="5">
        <v>260</v>
      </c>
      <c r="L134" s="24">
        <f t="shared" si="9"/>
        <v>424.50999450683594</v>
      </c>
      <c r="M134" s="24">
        <v>234.17999267578125</v>
      </c>
      <c r="N134" s="5">
        <v>114</v>
      </c>
      <c r="O134" s="24">
        <f t="shared" si="10"/>
        <v>348.17999267578125</v>
      </c>
      <c r="P134" s="24">
        <f t="shared" si="11"/>
        <v>348.17999267578125</v>
      </c>
    </row>
    <row r="135" spans="1:16" ht="38.25">
      <c r="A135" s="5">
        <v>26</v>
      </c>
      <c r="B135" s="6" t="s">
        <v>462</v>
      </c>
      <c r="C135" s="6">
        <v>1998</v>
      </c>
      <c r="D135" s="6">
        <v>1998</v>
      </c>
      <c r="E135" s="6">
        <v>1998</v>
      </c>
      <c r="F135" s="6">
        <v>1</v>
      </c>
      <c r="G135" s="6" t="s">
        <v>164</v>
      </c>
      <c r="H135" s="6" t="s">
        <v>165</v>
      </c>
      <c r="I135" s="6" t="s">
        <v>210</v>
      </c>
      <c r="J135" s="24">
        <v>256.8800048828125</v>
      </c>
      <c r="K135" s="5">
        <v>108</v>
      </c>
      <c r="L135" s="24">
        <f t="shared" si="9"/>
        <v>364.8800048828125</v>
      </c>
      <c r="M135" s="24">
        <v>262.07000732421875</v>
      </c>
      <c r="N135" s="5">
        <v>106</v>
      </c>
      <c r="O135" s="24">
        <f t="shared" si="10"/>
        <v>368.07000732421875</v>
      </c>
      <c r="P135" s="24">
        <f t="shared" si="11"/>
        <v>364.8800048828125</v>
      </c>
    </row>
    <row r="136" spans="1:16" ht="51">
      <c r="A136" s="5">
        <v>27</v>
      </c>
      <c r="B136" s="6" t="s">
        <v>392</v>
      </c>
      <c r="C136" s="6">
        <v>1999</v>
      </c>
      <c r="D136" s="6">
        <v>1999</v>
      </c>
      <c r="E136" s="6">
        <v>1999</v>
      </c>
      <c r="F136" s="6">
        <v>1</v>
      </c>
      <c r="G136" s="6" t="s">
        <v>271</v>
      </c>
      <c r="H136" s="6" t="s">
        <v>393</v>
      </c>
      <c r="I136" s="6" t="s">
        <v>326</v>
      </c>
      <c r="J136" s="24"/>
      <c r="K136" s="5"/>
      <c r="L136" s="24" t="s">
        <v>561</v>
      </c>
      <c r="M136" s="24">
        <v>184.8699951171875</v>
      </c>
      <c r="N136" s="5">
        <v>206</v>
      </c>
      <c r="O136" s="24">
        <f t="shared" si="10"/>
        <v>390.8699951171875</v>
      </c>
      <c r="P136" s="24">
        <f t="shared" si="11"/>
        <v>390.8699951171875</v>
      </c>
    </row>
    <row r="137" spans="1:16" ht="12.75">
      <c r="A137" s="5">
        <v>28</v>
      </c>
      <c r="B137" s="6" t="s">
        <v>252</v>
      </c>
      <c r="C137" s="6">
        <v>1999</v>
      </c>
      <c r="D137" s="6">
        <v>1999</v>
      </c>
      <c r="E137" s="6">
        <v>1999</v>
      </c>
      <c r="F137" s="6">
        <v>2</v>
      </c>
      <c r="G137" s="6" t="s">
        <v>156</v>
      </c>
      <c r="H137" s="6" t="s">
        <v>179</v>
      </c>
      <c r="I137" s="6" t="s">
        <v>253</v>
      </c>
      <c r="J137" s="24">
        <v>283.0299987792969</v>
      </c>
      <c r="K137" s="5">
        <v>208</v>
      </c>
      <c r="L137" s="24">
        <f t="shared" si="9"/>
        <v>491.0299987792969</v>
      </c>
      <c r="M137" s="24">
        <v>372.7099914550781</v>
      </c>
      <c r="N137" s="5">
        <v>52</v>
      </c>
      <c r="O137" s="24">
        <f t="shared" si="10"/>
        <v>424.7099914550781</v>
      </c>
      <c r="P137" s="24">
        <f t="shared" si="11"/>
        <v>424.7099914550781</v>
      </c>
    </row>
    <row r="138" spans="1:16" ht="25.5">
      <c r="A138" s="5">
        <v>29</v>
      </c>
      <c r="B138" s="6" t="s">
        <v>320</v>
      </c>
      <c r="C138" s="6">
        <v>1997</v>
      </c>
      <c r="D138" s="6">
        <v>1997</v>
      </c>
      <c r="E138" s="6">
        <v>1997</v>
      </c>
      <c r="F138" s="6">
        <v>1</v>
      </c>
      <c r="G138" s="6" t="s">
        <v>261</v>
      </c>
      <c r="H138" s="6" t="s">
        <v>321</v>
      </c>
      <c r="I138" s="6" t="s">
        <v>543</v>
      </c>
      <c r="J138" s="24"/>
      <c r="K138" s="5"/>
      <c r="L138" s="24" t="s">
        <v>561</v>
      </c>
      <c r="M138" s="24">
        <v>224.57000732421875</v>
      </c>
      <c r="N138" s="5">
        <v>306</v>
      </c>
      <c r="O138" s="24">
        <f t="shared" si="10"/>
        <v>530.5700073242188</v>
      </c>
      <c r="P138" s="24">
        <f t="shared" si="11"/>
        <v>530.5700073242188</v>
      </c>
    </row>
    <row r="139" spans="1:16" ht="38.25">
      <c r="A139" s="5">
        <v>30</v>
      </c>
      <c r="B139" s="6" t="s">
        <v>332</v>
      </c>
      <c r="C139" s="6">
        <v>1998</v>
      </c>
      <c r="D139" s="6">
        <v>1998</v>
      </c>
      <c r="E139" s="6">
        <v>1998</v>
      </c>
      <c r="F139" s="6">
        <v>2</v>
      </c>
      <c r="G139" s="6" t="s">
        <v>218</v>
      </c>
      <c r="H139" s="6" t="s">
        <v>333</v>
      </c>
      <c r="I139" s="6" t="s">
        <v>334</v>
      </c>
      <c r="J139" s="24">
        <v>257.7200012207031</v>
      </c>
      <c r="K139" s="5">
        <v>362</v>
      </c>
      <c r="L139" s="24">
        <f t="shared" si="9"/>
        <v>619.7200012207031</v>
      </c>
      <c r="M139" s="24">
        <v>259.92999267578125</v>
      </c>
      <c r="N139" s="5">
        <v>310</v>
      </c>
      <c r="O139" s="24">
        <f t="shared" si="10"/>
        <v>569.9299926757812</v>
      </c>
      <c r="P139" s="24">
        <f t="shared" si="11"/>
        <v>569.9299926757812</v>
      </c>
    </row>
    <row r="140" spans="1:16" ht="51">
      <c r="A140" s="5">
        <v>31</v>
      </c>
      <c r="B140" s="6" t="s">
        <v>359</v>
      </c>
      <c r="C140" s="6">
        <v>2000</v>
      </c>
      <c r="D140" s="6">
        <v>2000</v>
      </c>
      <c r="E140" s="6">
        <v>2000</v>
      </c>
      <c r="F140" s="6">
        <v>2</v>
      </c>
      <c r="G140" s="6" t="s">
        <v>164</v>
      </c>
      <c r="H140" s="6" t="s">
        <v>183</v>
      </c>
      <c r="I140" s="6" t="s">
        <v>184</v>
      </c>
      <c r="J140" s="24">
        <v>211.86000061035156</v>
      </c>
      <c r="K140" s="5">
        <v>504</v>
      </c>
      <c r="L140" s="24">
        <f t="shared" si="9"/>
        <v>715.8600006103516</v>
      </c>
      <c r="M140" s="24"/>
      <c r="N140" s="5"/>
      <c r="O140" s="24" t="s">
        <v>561</v>
      </c>
      <c r="P140" s="24">
        <f t="shared" si="11"/>
        <v>715.8600006103516</v>
      </c>
    </row>
    <row r="141" spans="1:16" ht="25.5">
      <c r="A141" s="5">
        <v>32</v>
      </c>
      <c r="B141" s="6" t="s">
        <v>254</v>
      </c>
      <c r="C141" s="6">
        <v>1997</v>
      </c>
      <c r="D141" s="6">
        <v>1997</v>
      </c>
      <c r="E141" s="6">
        <v>1997</v>
      </c>
      <c r="F141" s="6">
        <v>1</v>
      </c>
      <c r="G141" s="6" t="s">
        <v>171</v>
      </c>
      <c r="H141" s="6" t="s">
        <v>191</v>
      </c>
      <c r="I141" s="6" t="s">
        <v>255</v>
      </c>
      <c r="J141" s="24">
        <v>124.04000091552734</v>
      </c>
      <c r="K141" s="5">
        <v>804</v>
      </c>
      <c r="L141" s="24">
        <f t="shared" si="9"/>
        <v>928.0400009155273</v>
      </c>
      <c r="M141" s="24"/>
      <c r="N141" s="5"/>
      <c r="O141" s="24" t="s">
        <v>561</v>
      </c>
      <c r="P141" s="24">
        <f t="shared" si="11"/>
        <v>928.0400009155273</v>
      </c>
    </row>
    <row r="142" spans="1:16" ht="25.5">
      <c r="A142" s="5">
        <v>33</v>
      </c>
      <c r="B142" s="6" t="s">
        <v>159</v>
      </c>
      <c r="C142" s="6">
        <v>1999</v>
      </c>
      <c r="D142" s="6">
        <v>1999</v>
      </c>
      <c r="E142" s="6">
        <v>1999</v>
      </c>
      <c r="F142" s="6">
        <v>1</v>
      </c>
      <c r="G142" s="6" t="s">
        <v>160</v>
      </c>
      <c r="H142" s="6" t="s">
        <v>161</v>
      </c>
      <c r="I142" s="6" t="s">
        <v>162</v>
      </c>
      <c r="J142" s="24"/>
      <c r="K142" s="5"/>
      <c r="L142" s="24" t="s">
        <v>561</v>
      </c>
      <c r="M142" s="24"/>
      <c r="N142" s="5"/>
      <c r="O142" s="24" t="s">
        <v>561</v>
      </c>
      <c r="P142" s="24"/>
    </row>
    <row r="143" spans="1:16" ht="51">
      <c r="A143" s="5">
        <v>33</v>
      </c>
      <c r="B143" s="6" t="s">
        <v>440</v>
      </c>
      <c r="C143" s="6">
        <v>1996</v>
      </c>
      <c r="D143" s="6">
        <v>1996</v>
      </c>
      <c r="E143" s="6">
        <v>1996</v>
      </c>
      <c r="F143" s="6">
        <v>1</v>
      </c>
      <c r="G143" s="6" t="s">
        <v>152</v>
      </c>
      <c r="H143" s="6" t="s">
        <v>441</v>
      </c>
      <c r="I143" s="6" t="s">
        <v>154</v>
      </c>
      <c r="J143" s="24"/>
      <c r="K143" s="5"/>
      <c r="L143" s="24" t="s">
        <v>561</v>
      </c>
      <c r="M143" s="24"/>
      <c r="N143" s="5"/>
      <c r="O143" s="24" t="s">
        <v>561</v>
      </c>
      <c r="P143" s="24"/>
    </row>
    <row r="144" spans="1:16" ht="12.75">
      <c r="A144" s="5">
        <v>33</v>
      </c>
      <c r="B144" s="6" t="s">
        <v>407</v>
      </c>
      <c r="C144" s="6">
        <v>1998</v>
      </c>
      <c r="D144" s="6">
        <v>1998</v>
      </c>
      <c r="E144" s="6">
        <v>1998</v>
      </c>
      <c r="F144" s="6">
        <v>3</v>
      </c>
      <c r="G144" s="6" t="s">
        <v>152</v>
      </c>
      <c r="H144" s="6" t="s">
        <v>408</v>
      </c>
      <c r="I144" s="6" t="s">
        <v>409</v>
      </c>
      <c r="J144" s="24"/>
      <c r="K144" s="5"/>
      <c r="L144" s="24" t="s">
        <v>561</v>
      </c>
      <c r="M144" s="24"/>
      <c r="N144" s="5"/>
      <c r="O144" s="24" t="s">
        <v>561</v>
      </c>
      <c r="P144" s="24"/>
    </row>
    <row r="145" spans="1:16" ht="25.5">
      <c r="A145" s="5">
        <v>33</v>
      </c>
      <c r="B145" s="6" t="s">
        <v>190</v>
      </c>
      <c r="C145" s="6">
        <v>1997</v>
      </c>
      <c r="D145" s="6">
        <v>1997</v>
      </c>
      <c r="E145" s="6">
        <v>1997</v>
      </c>
      <c r="F145" s="6">
        <v>1</v>
      </c>
      <c r="G145" s="6" t="s">
        <v>171</v>
      </c>
      <c r="H145" s="6" t="s">
        <v>191</v>
      </c>
      <c r="I145" s="6" t="s">
        <v>192</v>
      </c>
      <c r="J145" s="24"/>
      <c r="K145" s="5"/>
      <c r="L145" s="24" t="s">
        <v>561</v>
      </c>
      <c r="M145" s="24"/>
      <c r="N145" s="5"/>
      <c r="O145" s="24" t="s">
        <v>561</v>
      </c>
      <c r="P145" s="24"/>
    </row>
    <row r="147" spans="1:10" ht="18">
      <c r="A147" s="9" t="s">
        <v>598</v>
      </c>
      <c r="B147" s="9"/>
      <c r="C147" s="9"/>
      <c r="D147" s="9"/>
      <c r="E147" s="9"/>
      <c r="F147" s="9"/>
      <c r="G147" s="9"/>
      <c r="H147" s="9"/>
      <c r="I147" s="9"/>
      <c r="J147" s="9"/>
    </row>
    <row r="148" spans="1:16" ht="12.75">
      <c r="A148" s="14" t="s">
        <v>553</v>
      </c>
      <c r="B148" s="14" t="s">
        <v>139</v>
      </c>
      <c r="C148" s="14" t="s">
        <v>140</v>
      </c>
      <c r="D148" s="14" t="s">
        <v>483</v>
      </c>
      <c r="E148" s="14" t="s">
        <v>484</v>
      </c>
      <c r="F148" s="14" t="s">
        <v>141</v>
      </c>
      <c r="G148" s="14" t="s">
        <v>142</v>
      </c>
      <c r="H148" s="14" t="s">
        <v>143</v>
      </c>
      <c r="I148" s="14" t="s">
        <v>144</v>
      </c>
      <c r="J148" s="17" t="s">
        <v>555</v>
      </c>
      <c r="K148" s="18"/>
      <c r="L148" s="19"/>
      <c r="M148" s="17" t="s">
        <v>559</v>
      </c>
      <c r="N148" s="18"/>
      <c r="O148" s="19"/>
      <c r="P148" s="14" t="s">
        <v>560</v>
      </c>
    </row>
    <row r="149" spans="1:16" ht="12.75">
      <c r="A149" s="16"/>
      <c r="B149" s="16"/>
      <c r="C149" s="16"/>
      <c r="D149" s="16"/>
      <c r="E149" s="16"/>
      <c r="F149" s="16"/>
      <c r="G149" s="16"/>
      <c r="H149" s="16"/>
      <c r="I149" s="16"/>
      <c r="J149" s="20" t="s">
        <v>556</v>
      </c>
      <c r="K149" s="20" t="s">
        <v>557</v>
      </c>
      <c r="L149" s="20" t="s">
        <v>558</v>
      </c>
      <c r="M149" s="20" t="s">
        <v>556</v>
      </c>
      <c r="N149" s="20" t="s">
        <v>557</v>
      </c>
      <c r="O149" s="20" t="s">
        <v>558</v>
      </c>
      <c r="P149" s="16"/>
    </row>
    <row r="150" spans="1:16" ht="51">
      <c r="A150" s="21">
        <v>1</v>
      </c>
      <c r="B150" s="22" t="s">
        <v>363</v>
      </c>
      <c r="C150" s="22">
        <v>1996</v>
      </c>
      <c r="D150" s="22">
        <v>1996</v>
      </c>
      <c r="E150" s="22">
        <v>1996</v>
      </c>
      <c r="F150" s="22" t="s">
        <v>146</v>
      </c>
      <c r="G150" s="22" t="s">
        <v>257</v>
      </c>
      <c r="H150" s="22" t="s">
        <v>364</v>
      </c>
      <c r="I150" s="22" t="s">
        <v>365</v>
      </c>
      <c r="J150" s="23">
        <v>118.45999908447266</v>
      </c>
      <c r="K150" s="21">
        <v>6</v>
      </c>
      <c r="L150" s="23">
        <f aca="true" t="shared" si="12" ref="L150:L181">J150+K150</f>
        <v>124.45999908447266</v>
      </c>
      <c r="M150" s="23">
        <v>107.9000015258789</v>
      </c>
      <c r="N150" s="21">
        <v>2</v>
      </c>
      <c r="O150" s="23">
        <f aca="true" t="shared" si="13" ref="O150:O181">M150+N150</f>
        <v>109.9000015258789</v>
      </c>
      <c r="P150" s="23">
        <f aca="true" t="shared" si="14" ref="P150:P181">MIN(O150,L150)</f>
        <v>109.9000015258789</v>
      </c>
    </row>
    <row r="151" spans="1:16" ht="51">
      <c r="A151" s="5">
        <v>2</v>
      </c>
      <c r="B151" s="6" t="s">
        <v>479</v>
      </c>
      <c r="C151" s="6">
        <v>1996</v>
      </c>
      <c r="D151" s="6">
        <v>1996</v>
      </c>
      <c r="E151" s="6">
        <v>1996</v>
      </c>
      <c r="F151" s="6" t="s">
        <v>146</v>
      </c>
      <c r="G151" s="6" t="s">
        <v>261</v>
      </c>
      <c r="H151" s="6" t="s">
        <v>381</v>
      </c>
      <c r="I151" s="6" t="s">
        <v>382</v>
      </c>
      <c r="J151" s="24">
        <v>113.16999816894531</v>
      </c>
      <c r="K151" s="5">
        <v>52</v>
      </c>
      <c r="L151" s="24">
        <f t="shared" si="12"/>
        <v>165.1699981689453</v>
      </c>
      <c r="M151" s="24">
        <v>108.55000305175781</v>
      </c>
      <c r="N151" s="5">
        <v>2</v>
      </c>
      <c r="O151" s="24">
        <f t="shared" si="13"/>
        <v>110.55000305175781</v>
      </c>
      <c r="P151" s="24">
        <f t="shared" si="14"/>
        <v>110.55000305175781</v>
      </c>
    </row>
    <row r="152" spans="1:16" ht="38.25">
      <c r="A152" s="5">
        <v>3</v>
      </c>
      <c r="B152" s="6" t="s">
        <v>145</v>
      </c>
      <c r="C152" s="6">
        <v>1995</v>
      </c>
      <c r="D152" s="6">
        <v>1995</v>
      </c>
      <c r="E152" s="6">
        <v>1995</v>
      </c>
      <c r="F152" s="6" t="s">
        <v>146</v>
      </c>
      <c r="G152" s="6" t="s">
        <v>147</v>
      </c>
      <c r="H152" s="6" t="s">
        <v>148</v>
      </c>
      <c r="I152" s="6" t="s">
        <v>149</v>
      </c>
      <c r="J152" s="24">
        <v>107.55000305175781</v>
      </c>
      <c r="K152" s="5">
        <v>4</v>
      </c>
      <c r="L152" s="24">
        <f t="shared" si="12"/>
        <v>111.55000305175781</v>
      </c>
      <c r="M152" s="24">
        <v>120.79000091552734</v>
      </c>
      <c r="N152" s="5">
        <v>4</v>
      </c>
      <c r="O152" s="24">
        <f t="shared" si="13"/>
        <v>124.79000091552734</v>
      </c>
      <c r="P152" s="24">
        <f t="shared" si="14"/>
        <v>111.55000305175781</v>
      </c>
    </row>
    <row r="153" spans="1:16" ht="63.75">
      <c r="A153" s="5">
        <v>4</v>
      </c>
      <c r="B153" s="6" t="s">
        <v>419</v>
      </c>
      <c r="C153" s="6">
        <v>1995</v>
      </c>
      <c r="D153" s="6">
        <v>1995</v>
      </c>
      <c r="E153" s="6">
        <v>1995</v>
      </c>
      <c r="F153" s="6" t="s">
        <v>146</v>
      </c>
      <c r="G153" s="6" t="s">
        <v>222</v>
      </c>
      <c r="H153" s="6" t="s">
        <v>223</v>
      </c>
      <c r="I153" s="6" t="s">
        <v>224</v>
      </c>
      <c r="J153" s="24">
        <v>112.33999633789062</v>
      </c>
      <c r="K153" s="5">
        <v>0</v>
      </c>
      <c r="L153" s="24">
        <f t="shared" si="12"/>
        <v>112.33999633789062</v>
      </c>
      <c r="M153" s="24">
        <v>110.30999755859375</v>
      </c>
      <c r="N153" s="5">
        <v>8</v>
      </c>
      <c r="O153" s="24">
        <f t="shared" si="13"/>
        <v>118.30999755859375</v>
      </c>
      <c r="P153" s="24">
        <f t="shared" si="14"/>
        <v>112.33999633789062</v>
      </c>
    </row>
    <row r="154" spans="1:16" ht="51">
      <c r="A154" s="5">
        <v>5</v>
      </c>
      <c r="B154" s="6" t="s">
        <v>399</v>
      </c>
      <c r="C154" s="6">
        <v>1995</v>
      </c>
      <c r="D154" s="6">
        <v>1995</v>
      </c>
      <c r="E154" s="6">
        <v>1995</v>
      </c>
      <c r="F154" s="6" t="s">
        <v>146</v>
      </c>
      <c r="G154" s="6" t="s">
        <v>400</v>
      </c>
      <c r="H154" s="6" t="s">
        <v>401</v>
      </c>
      <c r="I154" s="6" t="s">
        <v>402</v>
      </c>
      <c r="J154" s="24">
        <v>106.66000366210938</v>
      </c>
      <c r="K154" s="5">
        <v>6</v>
      </c>
      <c r="L154" s="24">
        <f t="shared" si="12"/>
        <v>112.66000366210938</v>
      </c>
      <c r="M154" s="24"/>
      <c r="N154" s="5"/>
      <c r="O154" s="24" t="s">
        <v>561</v>
      </c>
      <c r="P154" s="24">
        <f t="shared" si="14"/>
        <v>112.66000366210938</v>
      </c>
    </row>
    <row r="155" spans="1:16" ht="63.75">
      <c r="A155" s="5">
        <v>6</v>
      </c>
      <c r="B155" s="6" t="s">
        <v>450</v>
      </c>
      <c r="C155" s="6">
        <v>1995</v>
      </c>
      <c r="D155" s="6">
        <v>1995</v>
      </c>
      <c r="E155" s="6">
        <v>1995</v>
      </c>
      <c r="F155" s="6" t="s">
        <v>194</v>
      </c>
      <c r="G155" s="6" t="s">
        <v>202</v>
      </c>
      <c r="H155" s="6" t="s">
        <v>362</v>
      </c>
      <c r="I155" s="6" t="s">
        <v>451</v>
      </c>
      <c r="J155" s="24">
        <v>110.87000274658203</v>
      </c>
      <c r="K155" s="5">
        <v>2</v>
      </c>
      <c r="L155" s="24">
        <f t="shared" si="12"/>
        <v>112.87000274658203</v>
      </c>
      <c r="M155" s="24">
        <v>111.19000244140625</v>
      </c>
      <c r="N155" s="5">
        <v>6</v>
      </c>
      <c r="O155" s="24">
        <f t="shared" si="13"/>
        <v>117.19000244140625</v>
      </c>
      <c r="P155" s="24">
        <f t="shared" si="14"/>
        <v>112.87000274658203</v>
      </c>
    </row>
    <row r="156" spans="1:16" ht="25.5">
      <c r="A156" s="5" t="s">
        <v>562</v>
      </c>
      <c r="B156" s="6" t="s">
        <v>477</v>
      </c>
      <c r="C156" s="6">
        <v>1996</v>
      </c>
      <c r="D156" s="6">
        <v>1996</v>
      </c>
      <c r="E156" s="6">
        <v>1996</v>
      </c>
      <c r="F156" s="6" t="s">
        <v>146</v>
      </c>
      <c r="G156" s="6" t="s">
        <v>281</v>
      </c>
      <c r="H156" s="6" t="s">
        <v>282</v>
      </c>
      <c r="I156" s="6" t="s">
        <v>283</v>
      </c>
      <c r="J156" s="24">
        <v>114.12999725341797</v>
      </c>
      <c r="K156" s="5">
        <v>8</v>
      </c>
      <c r="L156" s="24">
        <f t="shared" si="12"/>
        <v>122.12999725341797</v>
      </c>
      <c r="M156" s="24">
        <v>109.83999633789062</v>
      </c>
      <c r="N156" s="5">
        <v>4</v>
      </c>
      <c r="O156" s="24">
        <f t="shared" si="13"/>
        <v>113.83999633789062</v>
      </c>
      <c r="P156" s="24">
        <f t="shared" si="14"/>
        <v>113.83999633789062</v>
      </c>
    </row>
    <row r="157" spans="1:16" ht="25.5">
      <c r="A157" s="5" t="s">
        <v>562</v>
      </c>
      <c r="B157" s="6" t="s">
        <v>343</v>
      </c>
      <c r="C157" s="6">
        <v>1997</v>
      </c>
      <c r="D157" s="6">
        <v>1997</v>
      </c>
      <c r="E157" s="6">
        <v>1997</v>
      </c>
      <c r="F157" s="6" t="s">
        <v>146</v>
      </c>
      <c r="G157" s="6" t="s">
        <v>281</v>
      </c>
      <c r="H157" s="6" t="s">
        <v>344</v>
      </c>
      <c r="I157" s="6" t="s">
        <v>345</v>
      </c>
      <c r="J157" s="24">
        <v>111.94000244140625</v>
      </c>
      <c r="K157" s="5">
        <v>52</v>
      </c>
      <c r="L157" s="24">
        <f t="shared" si="12"/>
        <v>163.94000244140625</v>
      </c>
      <c r="M157" s="24">
        <v>110.20999908447266</v>
      </c>
      <c r="N157" s="5">
        <v>4</v>
      </c>
      <c r="O157" s="24">
        <f t="shared" si="13"/>
        <v>114.20999908447266</v>
      </c>
      <c r="P157" s="24">
        <f t="shared" si="14"/>
        <v>114.20999908447266</v>
      </c>
    </row>
    <row r="158" spans="1:16" ht="38.25">
      <c r="A158" s="5">
        <v>7</v>
      </c>
      <c r="B158" s="6" t="s">
        <v>163</v>
      </c>
      <c r="C158" s="6">
        <v>1997</v>
      </c>
      <c r="D158" s="6">
        <v>1997</v>
      </c>
      <c r="E158" s="6">
        <v>1997</v>
      </c>
      <c r="F158" s="6" t="s">
        <v>146</v>
      </c>
      <c r="G158" s="6" t="s">
        <v>164</v>
      </c>
      <c r="H158" s="6" t="s">
        <v>165</v>
      </c>
      <c r="I158" s="6" t="s">
        <v>166</v>
      </c>
      <c r="J158" s="24">
        <v>132.2899932861328</v>
      </c>
      <c r="K158" s="5">
        <v>8</v>
      </c>
      <c r="L158" s="24">
        <f t="shared" si="12"/>
        <v>140.2899932861328</v>
      </c>
      <c r="M158" s="24">
        <v>114.23999786376953</v>
      </c>
      <c r="N158" s="5">
        <v>2</v>
      </c>
      <c r="O158" s="24">
        <f t="shared" si="13"/>
        <v>116.23999786376953</v>
      </c>
      <c r="P158" s="24">
        <f t="shared" si="14"/>
        <v>116.23999786376953</v>
      </c>
    </row>
    <row r="159" spans="1:16" ht="63.75">
      <c r="A159" s="5">
        <v>8</v>
      </c>
      <c r="B159" s="6" t="s">
        <v>361</v>
      </c>
      <c r="C159" s="6">
        <v>1995</v>
      </c>
      <c r="D159" s="6">
        <v>1995</v>
      </c>
      <c r="E159" s="6">
        <v>1995</v>
      </c>
      <c r="F159" s="6" t="s">
        <v>146</v>
      </c>
      <c r="G159" s="6" t="s">
        <v>202</v>
      </c>
      <c r="H159" s="6" t="s">
        <v>362</v>
      </c>
      <c r="I159" s="6" t="s">
        <v>204</v>
      </c>
      <c r="J159" s="24">
        <v>113.11000061035156</v>
      </c>
      <c r="K159" s="5">
        <v>4</v>
      </c>
      <c r="L159" s="24">
        <f t="shared" si="12"/>
        <v>117.11000061035156</v>
      </c>
      <c r="M159" s="24">
        <v>117.79000091552734</v>
      </c>
      <c r="N159" s="5">
        <v>0</v>
      </c>
      <c r="O159" s="24">
        <f t="shared" si="13"/>
        <v>117.79000091552734</v>
      </c>
      <c r="P159" s="24">
        <f t="shared" si="14"/>
        <v>117.11000061035156</v>
      </c>
    </row>
    <row r="160" spans="1:16" ht="63.75">
      <c r="A160" s="5">
        <v>9</v>
      </c>
      <c r="B160" s="6" t="s">
        <v>447</v>
      </c>
      <c r="C160" s="6">
        <v>1995</v>
      </c>
      <c r="D160" s="6">
        <v>1995</v>
      </c>
      <c r="E160" s="6">
        <v>1995</v>
      </c>
      <c r="F160" s="6" t="s">
        <v>146</v>
      </c>
      <c r="G160" s="6" t="s">
        <v>156</v>
      </c>
      <c r="H160" s="6" t="s">
        <v>443</v>
      </c>
      <c r="I160" s="6" t="s">
        <v>169</v>
      </c>
      <c r="J160" s="24">
        <v>129.00999450683594</v>
      </c>
      <c r="K160" s="5">
        <v>8</v>
      </c>
      <c r="L160" s="24">
        <f t="shared" si="12"/>
        <v>137.00999450683594</v>
      </c>
      <c r="M160" s="24">
        <v>117.51000213623047</v>
      </c>
      <c r="N160" s="5">
        <v>2</v>
      </c>
      <c r="O160" s="24">
        <f t="shared" si="13"/>
        <v>119.51000213623047</v>
      </c>
      <c r="P160" s="24">
        <f t="shared" si="14"/>
        <v>119.51000213623047</v>
      </c>
    </row>
    <row r="161" spans="1:16" ht="63.75">
      <c r="A161" s="5">
        <v>10</v>
      </c>
      <c r="B161" s="6" t="s">
        <v>335</v>
      </c>
      <c r="C161" s="6">
        <v>1995</v>
      </c>
      <c r="D161" s="6">
        <v>1995</v>
      </c>
      <c r="E161" s="6">
        <v>1995</v>
      </c>
      <c r="F161" s="6">
        <v>1</v>
      </c>
      <c r="G161" s="6" t="s">
        <v>198</v>
      </c>
      <c r="H161" s="6" t="s">
        <v>269</v>
      </c>
      <c r="I161" s="6" t="s">
        <v>336</v>
      </c>
      <c r="J161" s="24">
        <v>130.97999572753906</v>
      </c>
      <c r="K161" s="5">
        <v>2</v>
      </c>
      <c r="L161" s="24">
        <f t="shared" si="12"/>
        <v>132.97999572753906</v>
      </c>
      <c r="M161" s="24">
        <v>118.5</v>
      </c>
      <c r="N161" s="5">
        <v>2</v>
      </c>
      <c r="O161" s="24">
        <f t="shared" si="13"/>
        <v>120.5</v>
      </c>
      <c r="P161" s="24">
        <f t="shared" si="14"/>
        <v>120.5</v>
      </c>
    </row>
    <row r="162" spans="1:16" ht="51">
      <c r="A162" s="5">
        <v>11</v>
      </c>
      <c r="B162" s="6" t="s">
        <v>380</v>
      </c>
      <c r="C162" s="6">
        <v>1996</v>
      </c>
      <c r="D162" s="6">
        <v>1996</v>
      </c>
      <c r="E162" s="6">
        <v>1996</v>
      </c>
      <c r="F162" s="6" t="s">
        <v>146</v>
      </c>
      <c r="G162" s="6" t="s">
        <v>261</v>
      </c>
      <c r="H162" s="6" t="s">
        <v>381</v>
      </c>
      <c r="I162" s="6" t="s">
        <v>382</v>
      </c>
      <c r="J162" s="24">
        <v>120.6500015258789</v>
      </c>
      <c r="K162" s="5">
        <v>2</v>
      </c>
      <c r="L162" s="24">
        <f t="shared" si="12"/>
        <v>122.6500015258789</v>
      </c>
      <c r="M162" s="24">
        <v>123.19000244140625</v>
      </c>
      <c r="N162" s="5">
        <v>2</v>
      </c>
      <c r="O162" s="24">
        <f t="shared" si="13"/>
        <v>125.19000244140625</v>
      </c>
      <c r="P162" s="24">
        <f t="shared" si="14"/>
        <v>122.6500015258789</v>
      </c>
    </row>
    <row r="163" spans="1:16" ht="25.5">
      <c r="A163" s="5">
        <v>12</v>
      </c>
      <c r="B163" s="6" t="s">
        <v>201</v>
      </c>
      <c r="C163" s="6">
        <v>1998</v>
      </c>
      <c r="D163" s="6">
        <v>1998</v>
      </c>
      <c r="E163" s="6">
        <v>1998</v>
      </c>
      <c r="F163" s="6" t="s">
        <v>146</v>
      </c>
      <c r="G163" s="6" t="s">
        <v>202</v>
      </c>
      <c r="H163" s="6" t="s">
        <v>203</v>
      </c>
      <c r="I163" s="6" t="s">
        <v>204</v>
      </c>
      <c r="J163" s="24">
        <v>125.91000366210938</v>
      </c>
      <c r="K163" s="5">
        <v>0</v>
      </c>
      <c r="L163" s="24">
        <f t="shared" si="12"/>
        <v>125.91000366210938</v>
      </c>
      <c r="M163" s="24">
        <v>126.80000305175781</v>
      </c>
      <c r="N163" s="5">
        <v>2</v>
      </c>
      <c r="O163" s="24">
        <f t="shared" si="13"/>
        <v>128.8000030517578</v>
      </c>
      <c r="P163" s="24">
        <f t="shared" si="14"/>
        <v>125.91000366210938</v>
      </c>
    </row>
    <row r="164" spans="1:16" ht="12.75">
      <c r="A164" s="5">
        <v>13</v>
      </c>
      <c r="B164" s="6" t="s">
        <v>193</v>
      </c>
      <c r="C164" s="6">
        <v>1995</v>
      </c>
      <c r="D164" s="6">
        <v>1995</v>
      </c>
      <c r="E164" s="6">
        <v>1995</v>
      </c>
      <c r="F164" s="6" t="s">
        <v>194</v>
      </c>
      <c r="G164" s="6" t="s">
        <v>152</v>
      </c>
      <c r="H164" s="6" t="s">
        <v>195</v>
      </c>
      <c r="I164" s="6" t="s">
        <v>196</v>
      </c>
      <c r="J164" s="24">
        <v>127.0999984741211</v>
      </c>
      <c r="K164" s="5">
        <v>4</v>
      </c>
      <c r="L164" s="24">
        <f t="shared" si="12"/>
        <v>131.0999984741211</v>
      </c>
      <c r="M164" s="24"/>
      <c r="N164" s="5"/>
      <c r="O164" s="24" t="s">
        <v>561</v>
      </c>
      <c r="P164" s="24">
        <f t="shared" si="14"/>
        <v>131.0999984741211</v>
      </c>
    </row>
    <row r="165" spans="1:16" ht="25.5">
      <c r="A165" s="5">
        <v>14</v>
      </c>
      <c r="B165" s="6" t="s">
        <v>234</v>
      </c>
      <c r="C165" s="6">
        <v>1996</v>
      </c>
      <c r="D165" s="6">
        <v>1996</v>
      </c>
      <c r="E165" s="6">
        <v>1996</v>
      </c>
      <c r="F165" s="6">
        <v>1</v>
      </c>
      <c r="G165" s="6" t="s">
        <v>235</v>
      </c>
      <c r="H165" s="6" t="s">
        <v>236</v>
      </c>
      <c r="I165" s="6" t="s">
        <v>237</v>
      </c>
      <c r="J165" s="24">
        <v>148.47000122070312</v>
      </c>
      <c r="K165" s="5">
        <v>8</v>
      </c>
      <c r="L165" s="24">
        <f t="shared" si="12"/>
        <v>156.47000122070312</v>
      </c>
      <c r="M165" s="24">
        <v>131.32000732421875</v>
      </c>
      <c r="N165" s="5">
        <v>4</v>
      </c>
      <c r="O165" s="24">
        <f t="shared" si="13"/>
        <v>135.32000732421875</v>
      </c>
      <c r="P165" s="24">
        <f t="shared" si="14"/>
        <v>135.32000732421875</v>
      </c>
    </row>
    <row r="166" spans="1:16" ht="63.75">
      <c r="A166" s="5">
        <v>15</v>
      </c>
      <c r="B166" s="6" t="s">
        <v>221</v>
      </c>
      <c r="C166" s="6">
        <v>1995</v>
      </c>
      <c r="D166" s="6">
        <v>1995</v>
      </c>
      <c r="E166" s="6">
        <v>1995</v>
      </c>
      <c r="F166" s="6" t="s">
        <v>146</v>
      </c>
      <c r="G166" s="6" t="s">
        <v>222</v>
      </c>
      <c r="H166" s="6" t="s">
        <v>223</v>
      </c>
      <c r="I166" s="6" t="s">
        <v>224</v>
      </c>
      <c r="J166" s="24">
        <v>127.44999694824219</v>
      </c>
      <c r="K166" s="5">
        <v>8</v>
      </c>
      <c r="L166" s="24">
        <f t="shared" si="12"/>
        <v>135.4499969482422</v>
      </c>
      <c r="M166" s="24"/>
      <c r="N166" s="5"/>
      <c r="O166" s="24" t="s">
        <v>561</v>
      </c>
      <c r="P166" s="24">
        <f t="shared" si="14"/>
        <v>135.4499969482422</v>
      </c>
    </row>
    <row r="167" spans="1:16" ht="63.75">
      <c r="A167" s="5">
        <v>16</v>
      </c>
      <c r="B167" s="6" t="s">
        <v>268</v>
      </c>
      <c r="C167" s="6">
        <v>1997</v>
      </c>
      <c r="D167" s="6">
        <v>1997</v>
      </c>
      <c r="E167" s="6">
        <v>1997</v>
      </c>
      <c r="F167" s="6" t="s">
        <v>146</v>
      </c>
      <c r="G167" s="6" t="s">
        <v>198</v>
      </c>
      <c r="H167" s="6" t="s">
        <v>269</v>
      </c>
      <c r="I167" s="6" t="s">
        <v>200</v>
      </c>
      <c r="J167" s="24">
        <v>121.6500015258789</v>
      </c>
      <c r="K167" s="5">
        <v>60</v>
      </c>
      <c r="L167" s="24">
        <f t="shared" si="12"/>
        <v>181.6500015258789</v>
      </c>
      <c r="M167" s="24">
        <v>128.47000122070312</v>
      </c>
      <c r="N167" s="5">
        <v>8</v>
      </c>
      <c r="O167" s="24">
        <f t="shared" si="13"/>
        <v>136.47000122070312</v>
      </c>
      <c r="P167" s="24">
        <f t="shared" si="14"/>
        <v>136.47000122070312</v>
      </c>
    </row>
    <row r="168" spans="1:16" ht="63.75">
      <c r="A168" s="5">
        <v>17</v>
      </c>
      <c r="B168" s="6" t="s">
        <v>238</v>
      </c>
      <c r="C168" s="6">
        <v>1997</v>
      </c>
      <c r="D168" s="6">
        <v>1997</v>
      </c>
      <c r="E168" s="6">
        <v>1997</v>
      </c>
      <c r="F168" s="6" t="s">
        <v>146</v>
      </c>
      <c r="G168" s="6" t="s">
        <v>202</v>
      </c>
      <c r="H168" s="6" t="s">
        <v>239</v>
      </c>
      <c r="I168" s="6" t="s">
        <v>204</v>
      </c>
      <c r="J168" s="24">
        <v>125.19000244140625</v>
      </c>
      <c r="K168" s="5">
        <v>12</v>
      </c>
      <c r="L168" s="24">
        <f t="shared" si="12"/>
        <v>137.19000244140625</v>
      </c>
      <c r="M168" s="24">
        <v>133.85000610351562</v>
      </c>
      <c r="N168" s="5">
        <v>6</v>
      </c>
      <c r="O168" s="24">
        <f t="shared" si="13"/>
        <v>139.85000610351562</v>
      </c>
      <c r="P168" s="24">
        <f t="shared" si="14"/>
        <v>137.19000244140625</v>
      </c>
    </row>
    <row r="169" spans="1:16" ht="63.75">
      <c r="A169" s="5">
        <v>18</v>
      </c>
      <c r="B169" s="6" t="s">
        <v>309</v>
      </c>
      <c r="C169" s="6">
        <v>1996</v>
      </c>
      <c r="D169" s="6">
        <v>1996</v>
      </c>
      <c r="E169" s="6">
        <v>1996</v>
      </c>
      <c r="F169" s="6">
        <v>1</v>
      </c>
      <c r="G169" s="6" t="s">
        <v>156</v>
      </c>
      <c r="H169" s="6" t="s">
        <v>310</v>
      </c>
      <c r="I169" s="6" t="s">
        <v>311</v>
      </c>
      <c r="J169" s="24">
        <v>145.0399932861328</v>
      </c>
      <c r="K169" s="5">
        <v>164</v>
      </c>
      <c r="L169" s="24">
        <f t="shared" si="12"/>
        <v>309.0399932861328</v>
      </c>
      <c r="M169" s="24">
        <v>131.22999572753906</v>
      </c>
      <c r="N169" s="5">
        <v>6</v>
      </c>
      <c r="O169" s="24">
        <f t="shared" si="13"/>
        <v>137.22999572753906</v>
      </c>
      <c r="P169" s="24">
        <f t="shared" si="14"/>
        <v>137.22999572753906</v>
      </c>
    </row>
    <row r="170" spans="1:16" ht="51">
      <c r="A170" s="5">
        <v>19</v>
      </c>
      <c r="B170" s="6" t="s">
        <v>155</v>
      </c>
      <c r="C170" s="6">
        <v>1995</v>
      </c>
      <c r="D170" s="6">
        <v>1995</v>
      </c>
      <c r="E170" s="6">
        <v>1995</v>
      </c>
      <c r="F170" s="6" t="s">
        <v>146</v>
      </c>
      <c r="G170" s="6" t="s">
        <v>156</v>
      </c>
      <c r="H170" s="6" t="s">
        <v>157</v>
      </c>
      <c r="I170" s="6" t="s">
        <v>158</v>
      </c>
      <c r="J170" s="24">
        <v>135.39999389648438</v>
      </c>
      <c r="K170" s="5">
        <v>2</v>
      </c>
      <c r="L170" s="24">
        <f t="shared" si="12"/>
        <v>137.39999389648438</v>
      </c>
      <c r="M170" s="24">
        <v>118.2300033569336</v>
      </c>
      <c r="N170" s="5">
        <v>56</v>
      </c>
      <c r="O170" s="24">
        <f t="shared" si="13"/>
        <v>174.2300033569336</v>
      </c>
      <c r="P170" s="24">
        <f t="shared" si="14"/>
        <v>137.39999389648438</v>
      </c>
    </row>
    <row r="171" spans="1:16" ht="38.25">
      <c r="A171" s="5">
        <v>20</v>
      </c>
      <c r="B171" s="6" t="s">
        <v>473</v>
      </c>
      <c r="C171" s="6">
        <v>1996</v>
      </c>
      <c r="D171" s="6">
        <v>1996</v>
      </c>
      <c r="E171" s="6">
        <v>1996</v>
      </c>
      <c r="F171" s="6" t="s">
        <v>146</v>
      </c>
      <c r="G171" s="6" t="s">
        <v>164</v>
      </c>
      <c r="H171" s="6" t="s">
        <v>165</v>
      </c>
      <c r="I171" s="6" t="s">
        <v>166</v>
      </c>
      <c r="J171" s="24">
        <v>131.75999450683594</v>
      </c>
      <c r="K171" s="5">
        <v>6</v>
      </c>
      <c r="L171" s="24">
        <f t="shared" si="12"/>
        <v>137.75999450683594</v>
      </c>
      <c r="M171" s="24">
        <v>138.99000549316406</v>
      </c>
      <c r="N171" s="5">
        <v>8</v>
      </c>
      <c r="O171" s="24">
        <f t="shared" si="13"/>
        <v>146.99000549316406</v>
      </c>
      <c r="P171" s="24">
        <f t="shared" si="14"/>
        <v>137.75999450683594</v>
      </c>
    </row>
    <row r="172" spans="1:16" ht="25.5">
      <c r="A172" s="5">
        <v>21</v>
      </c>
      <c r="B172" s="6" t="s">
        <v>167</v>
      </c>
      <c r="C172" s="6">
        <v>1996</v>
      </c>
      <c r="D172" s="6">
        <v>1996</v>
      </c>
      <c r="E172" s="6">
        <v>1996</v>
      </c>
      <c r="F172" s="6" t="s">
        <v>146</v>
      </c>
      <c r="G172" s="6" t="s">
        <v>156</v>
      </c>
      <c r="H172" s="6" t="s">
        <v>168</v>
      </c>
      <c r="I172" s="6" t="s">
        <v>169</v>
      </c>
      <c r="J172" s="24">
        <v>132.1699981689453</v>
      </c>
      <c r="K172" s="5">
        <v>6</v>
      </c>
      <c r="L172" s="24">
        <f t="shared" si="12"/>
        <v>138.1699981689453</v>
      </c>
      <c r="M172" s="24">
        <v>133.7100067138672</v>
      </c>
      <c r="N172" s="5">
        <v>8</v>
      </c>
      <c r="O172" s="24">
        <f t="shared" si="13"/>
        <v>141.7100067138672</v>
      </c>
      <c r="P172" s="24">
        <f t="shared" si="14"/>
        <v>138.1699981689453</v>
      </c>
    </row>
    <row r="173" spans="1:16" ht="63.75">
      <c r="A173" s="5">
        <v>22</v>
      </c>
      <c r="B173" s="6" t="s">
        <v>240</v>
      </c>
      <c r="C173" s="6">
        <v>1995</v>
      </c>
      <c r="D173" s="6">
        <v>1995</v>
      </c>
      <c r="E173" s="6">
        <v>1995</v>
      </c>
      <c r="F173" s="6" t="s">
        <v>146</v>
      </c>
      <c r="G173" s="6" t="s">
        <v>152</v>
      </c>
      <c r="H173" s="6" t="s">
        <v>241</v>
      </c>
      <c r="I173" s="6" t="s">
        <v>196</v>
      </c>
      <c r="J173" s="24">
        <v>137.30999755859375</v>
      </c>
      <c r="K173" s="5">
        <v>4</v>
      </c>
      <c r="L173" s="24">
        <f t="shared" si="12"/>
        <v>141.30999755859375</v>
      </c>
      <c r="M173" s="24"/>
      <c r="N173" s="5"/>
      <c r="O173" s="24" t="s">
        <v>561</v>
      </c>
      <c r="P173" s="24">
        <f t="shared" si="14"/>
        <v>141.30999755859375</v>
      </c>
    </row>
    <row r="174" spans="1:16" ht="12.75">
      <c r="A174" s="5">
        <v>23</v>
      </c>
      <c r="B174" s="6" t="s">
        <v>287</v>
      </c>
      <c r="C174" s="6">
        <v>1997</v>
      </c>
      <c r="D174" s="6">
        <v>1997</v>
      </c>
      <c r="E174" s="6">
        <v>1997</v>
      </c>
      <c r="F174" s="6" t="s">
        <v>146</v>
      </c>
      <c r="G174" s="6" t="s">
        <v>156</v>
      </c>
      <c r="H174" s="6" t="s">
        <v>168</v>
      </c>
      <c r="I174" s="6" t="s">
        <v>180</v>
      </c>
      <c r="J174" s="24">
        <v>148.91000366210938</v>
      </c>
      <c r="K174" s="5">
        <v>10</v>
      </c>
      <c r="L174" s="24">
        <f t="shared" si="12"/>
        <v>158.91000366210938</v>
      </c>
      <c r="M174" s="24">
        <v>137.6699981689453</v>
      </c>
      <c r="N174" s="5">
        <v>4</v>
      </c>
      <c r="O174" s="24">
        <f t="shared" si="13"/>
        <v>141.6699981689453</v>
      </c>
      <c r="P174" s="24">
        <f t="shared" si="14"/>
        <v>141.6699981689453</v>
      </c>
    </row>
    <row r="175" spans="1:16" ht="38.25">
      <c r="A175" s="5">
        <v>24</v>
      </c>
      <c r="B175" s="6" t="s">
        <v>444</v>
      </c>
      <c r="C175" s="6">
        <v>1998</v>
      </c>
      <c r="D175" s="6">
        <v>1998</v>
      </c>
      <c r="E175" s="6">
        <v>1998</v>
      </c>
      <c r="F175" s="6" t="s">
        <v>146</v>
      </c>
      <c r="G175" s="6" t="s">
        <v>164</v>
      </c>
      <c r="H175" s="6" t="s">
        <v>165</v>
      </c>
      <c r="I175" s="6" t="s">
        <v>166</v>
      </c>
      <c r="J175" s="24">
        <v>150.6199951171875</v>
      </c>
      <c r="K175" s="5">
        <v>8</v>
      </c>
      <c r="L175" s="24">
        <f t="shared" si="12"/>
        <v>158.6199951171875</v>
      </c>
      <c r="M175" s="24">
        <v>133.10000610351562</v>
      </c>
      <c r="N175" s="5">
        <v>10</v>
      </c>
      <c r="O175" s="24">
        <f t="shared" si="13"/>
        <v>143.10000610351562</v>
      </c>
      <c r="P175" s="24">
        <f t="shared" si="14"/>
        <v>143.10000610351562</v>
      </c>
    </row>
    <row r="176" spans="1:16" ht="76.5">
      <c r="A176" s="5">
        <v>25</v>
      </c>
      <c r="B176" s="6" t="s">
        <v>331</v>
      </c>
      <c r="C176" s="6">
        <v>1998</v>
      </c>
      <c r="D176" s="6">
        <v>1998</v>
      </c>
      <c r="E176" s="6">
        <v>1998</v>
      </c>
      <c r="F176" s="6" t="s">
        <v>146</v>
      </c>
      <c r="G176" s="6" t="s">
        <v>271</v>
      </c>
      <c r="H176" s="6" t="s">
        <v>325</v>
      </c>
      <c r="I176" s="6" t="s">
        <v>326</v>
      </c>
      <c r="J176" s="24">
        <v>140.07000732421875</v>
      </c>
      <c r="K176" s="5">
        <v>4</v>
      </c>
      <c r="L176" s="24">
        <f t="shared" si="12"/>
        <v>144.07000732421875</v>
      </c>
      <c r="M176" s="24">
        <v>158.11000061035156</v>
      </c>
      <c r="N176" s="5">
        <v>58</v>
      </c>
      <c r="O176" s="24">
        <f t="shared" si="13"/>
        <v>216.11000061035156</v>
      </c>
      <c r="P176" s="24">
        <f t="shared" si="14"/>
        <v>144.07000732421875</v>
      </c>
    </row>
    <row r="177" spans="1:16" ht="38.25">
      <c r="A177" s="5">
        <v>26</v>
      </c>
      <c r="B177" s="6" t="s">
        <v>394</v>
      </c>
      <c r="C177" s="6">
        <v>1998</v>
      </c>
      <c r="D177" s="6">
        <v>1998</v>
      </c>
      <c r="E177" s="6">
        <v>1998</v>
      </c>
      <c r="F177" s="6">
        <v>1</v>
      </c>
      <c r="G177" s="6" t="s">
        <v>257</v>
      </c>
      <c r="H177" s="6" t="s">
        <v>258</v>
      </c>
      <c r="I177" s="6" t="s">
        <v>259</v>
      </c>
      <c r="J177" s="24">
        <v>140.27000427246094</v>
      </c>
      <c r="K177" s="5">
        <v>4</v>
      </c>
      <c r="L177" s="24">
        <f t="shared" si="12"/>
        <v>144.27000427246094</v>
      </c>
      <c r="M177" s="24">
        <v>159.4600067138672</v>
      </c>
      <c r="N177" s="5">
        <v>10</v>
      </c>
      <c r="O177" s="24">
        <f t="shared" si="13"/>
        <v>169.4600067138672</v>
      </c>
      <c r="P177" s="24">
        <f t="shared" si="14"/>
        <v>144.27000427246094</v>
      </c>
    </row>
    <row r="178" spans="1:16" ht="25.5">
      <c r="A178" s="5">
        <v>27</v>
      </c>
      <c r="B178" s="6" t="s">
        <v>315</v>
      </c>
      <c r="C178" s="6">
        <v>1996</v>
      </c>
      <c r="D178" s="6">
        <v>1996</v>
      </c>
      <c r="E178" s="6">
        <v>1996</v>
      </c>
      <c r="F178" s="6">
        <v>1</v>
      </c>
      <c r="G178" s="6" t="s">
        <v>175</v>
      </c>
      <c r="H178" s="6" t="s">
        <v>316</v>
      </c>
      <c r="I178" s="6" t="s">
        <v>317</v>
      </c>
      <c r="J178" s="24">
        <v>143.1999969482422</v>
      </c>
      <c r="K178" s="5">
        <v>60</v>
      </c>
      <c r="L178" s="24">
        <f t="shared" si="12"/>
        <v>203.1999969482422</v>
      </c>
      <c r="M178" s="24">
        <v>141.0500030517578</v>
      </c>
      <c r="N178" s="5">
        <v>4</v>
      </c>
      <c r="O178" s="24">
        <f t="shared" si="13"/>
        <v>145.0500030517578</v>
      </c>
      <c r="P178" s="24">
        <f t="shared" si="14"/>
        <v>145.0500030517578</v>
      </c>
    </row>
    <row r="179" spans="1:16" ht="12.75">
      <c r="A179" s="5">
        <v>28</v>
      </c>
      <c r="B179" s="6" t="s">
        <v>395</v>
      </c>
      <c r="C179" s="6">
        <v>1997</v>
      </c>
      <c r="D179" s="6">
        <v>1997</v>
      </c>
      <c r="E179" s="6">
        <v>1997</v>
      </c>
      <c r="F179" s="6">
        <v>1</v>
      </c>
      <c r="G179" s="6" t="s">
        <v>152</v>
      </c>
      <c r="H179" s="6" t="s">
        <v>195</v>
      </c>
      <c r="I179" s="6" t="s">
        <v>396</v>
      </c>
      <c r="J179" s="24">
        <v>138.02000427246094</v>
      </c>
      <c r="K179" s="5">
        <v>8</v>
      </c>
      <c r="L179" s="24">
        <f t="shared" si="12"/>
        <v>146.02000427246094</v>
      </c>
      <c r="M179" s="24">
        <v>166.82000732421875</v>
      </c>
      <c r="N179" s="5">
        <v>14</v>
      </c>
      <c r="O179" s="24">
        <f t="shared" si="13"/>
        <v>180.82000732421875</v>
      </c>
      <c r="P179" s="24">
        <f t="shared" si="14"/>
        <v>146.02000427246094</v>
      </c>
    </row>
    <row r="180" spans="1:16" ht="12.75">
      <c r="A180" s="5">
        <v>29</v>
      </c>
      <c r="B180" s="6" t="s">
        <v>437</v>
      </c>
      <c r="C180" s="6">
        <v>1998</v>
      </c>
      <c r="D180" s="6">
        <v>1998</v>
      </c>
      <c r="E180" s="6">
        <v>1998</v>
      </c>
      <c r="F180" s="6">
        <v>1</v>
      </c>
      <c r="G180" s="6" t="s">
        <v>289</v>
      </c>
      <c r="H180" s="6" t="s">
        <v>411</v>
      </c>
      <c r="I180" s="6" t="s">
        <v>291</v>
      </c>
      <c r="J180" s="24">
        <v>154.16000366210938</v>
      </c>
      <c r="K180" s="5">
        <v>4</v>
      </c>
      <c r="L180" s="24">
        <f t="shared" si="12"/>
        <v>158.16000366210938</v>
      </c>
      <c r="M180" s="24">
        <v>143.02000427246094</v>
      </c>
      <c r="N180" s="5">
        <v>6</v>
      </c>
      <c r="O180" s="24">
        <f t="shared" si="13"/>
        <v>149.02000427246094</v>
      </c>
      <c r="P180" s="24">
        <f t="shared" si="14"/>
        <v>149.02000427246094</v>
      </c>
    </row>
    <row r="181" spans="1:16" ht="38.25">
      <c r="A181" s="5">
        <v>30</v>
      </c>
      <c r="B181" s="6" t="s">
        <v>209</v>
      </c>
      <c r="C181" s="6">
        <v>1998</v>
      </c>
      <c r="D181" s="6">
        <v>1998</v>
      </c>
      <c r="E181" s="6">
        <v>1998</v>
      </c>
      <c r="F181" s="6" t="s">
        <v>146</v>
      </c>
      <c r="G181" s="6" t="s">
        <v>164</v>
      </c>
      <c r="H181" s="6" t="s">
        <v>165</v>
      </c>
      <c r="I181" s="6" t="s">
        <v>210</v>
      </c>
      <c r="J181" s="24">
        <v>183.7899932861328</v>
      </c>
      <c r="K181" s="5">
        <v>10</v>
      </c>
      <c r="L181" s="24">
        <f t="shared" si="12"/>
        <v>193.7899932861328</v>
      </c>
      <c r="M181" s="24">
        <v>143.14999389648438</v>
      </c>
      <c r="N181" s="5">
        <v>8</v>
      </c>
      <c r="O181" s="24">
        <f t="shared" si="13"/>
        <v>151.14999389648438</v>
      </c>
      <c r="P181" s="24">
        <f t="shared" si="14"/>
        <v>151.14999389648438</v>
      </c>
    </row>
    <row r="182" spans="1:16" ht="51">
      <c r="A182" s="5">
        <v>31</v>
      </c>
      <c r="B182" s="6" t="s">
        <v>435</v>
      </c>
      <c r="C182" s="6">
        <v>1995</v>
      </c>
      <c r="D182" s="6">
        <v>1995</v>
      </c>
      <c r="E182" s="6">
        <v>1995</v>
      </c>
      <c r="F182" s="6">
        <v>1</v>
      </c>
      <c r="G182" s="6" t="s">
        <v>257</v>
      </c>
      <c r="H182" s="6" t="s">
        <v>436</v>
      </c>
      <c r="I182" s="6" t="s">
        <v>259</v>
      </c>
      <c r="J182" s="24">
        <v>154.50999450683594</v>
      </c>
      <c r="K182" s="5">
        <v>56</v>
      </c>
      <c r="L182" s="24">
        <f aca="true" t="shared" si="15" ref="L182:L213">J182+K182</f>
        <v>210.50999450683594</v>
      </c>
      <c r="M182" s="24">
        <v>148.55999755859375</v>
      </c>
      <c r="N182" s="5">
        <v>6</v>
      </c>
      <c r="O182" s="24">
        <f aca="true" t="shared" si="16" ref="O182:O213">M182+N182</f>
        <v>154.55999755859375</v>
      </c>
      <c r="P182" s="24">
        <f aca="true" t="shared" si="17" ref="P182:P213">MIN(O182,L182)</f>
        <v>154.55999755859375</v>
      </c>
    </row>
    <row r="183" spans="1:16" ht="38.25">
      <c r="A183" s="5">
        <v>32</v>
      </c>
      <c r="B183" s="6" t="s">
        <v>329</v>
      </c>
      <c r="C183" s="6">
        <v>1996</v>
      </c>
      <c r="D183" s="6">
        <v>1996</v>
      </c>
      <c r="E183" s="6">
        <v>1996</v>
      </c>
      <c r="F183" s="6">
        <v>1</v>
      </c>
      <c r="G183" s="6" t="s">
        <v>228</v>
      </c>
      <c r="H183" s="6" t="s">
        <v>229</v>
      </c>
      <c r="I183" s="6" t="s">
        <v>230</v>
      </c>
      <c r="J183" s="24">
        <v>178.3300018310547</v>
      </c>
      <c r="K183" s="5">
        <v>4</v>
      </c>
      <c r="L183" s="24">
        <f t="shared" si="15"/>
        <v>182.3300018310547</v>
      </c>
      <c r="M183" s="24">
        <v>152.69000244140625</v>
      </c>
      <c r="N183" s="5">
        <v>8</v>
      </c>
      <c r="O183" s="24">
        <f t="shared" si="16"/>
        <v>160.69000244140625</v>
      </c>
      <c r="P183" s="24">
        <f t="shared" si="17"/>
        <v>160.69000244140625</v>
      </c>
    </row>
    <row r="184" spans="1:16" ht="25.5">
      <c r="A184" s="5">
        <v>33</v>
      </c>
      <c r="B184" s="6" t="s">
        <v>470</v>
      </c>
      <c r="C184" s="6">
        <v>1999</v>
      </c>
      <c r="D184" s="6">
        <v>1999</v>
      </c>
      <c r="E184" s="6">
        <v>1999</v>
      </c>
      <c r="F184" s="6">
        <v>1</v>
      </c>
      <c r="G184" s="6" t="s">
        <v>202</v>
      </c>
      <c r="H184" s="6" t="s">
        <v>203</v>
      </c>
      <c r="I184" s="6" t="s">
        <v>204</v>
      </c>
      <c r="J184" s="24">
        <v>160.55999755859375</v>
      </c>
      <c r="K184" s="5">
        <v>10</v>
      </c>
      <c r="L184" s="24">
        <f t="shared" si="15"/>
        <v>170.55999755859375</v>
      </c>
      <c r="M184" s="24">
        <v>152.82000732421875</v>
      </c>
      <c r="N184" s="5">
        <v>8</v>
      </c>
      <c r="O184" s="24">
        <f t="shared" si="16"/>
        <v>160.82000732421875</v>
      </c>
      <c r="P184" s="24">
        <f t="shared" si="17"/>
        <v>160.82000732421875</v>
      </c>
    </row>
    <row r="185" spans="1:16" ht="25.5">
      <c r="A185" s="5" t="s">
        <v>562</v>
      </c>
      <c r="B185" s="6" t="s">
        <v>280</v>
      </c>
      <c r="C185" s="6">
        <v>1996</v>
      </c>
      <c r="D185" s="6">
        <v>1996</v>
      </c>
      <c r="E185" s="6">
        <v>1996</v>
      </c>
      <c r="F185" s="6" t="s">
        <v>146</v>
      </c>
      <c r="G185" s="6" t="s">
        <v>281</v>
      </c>
      <c r="H185" s="6" t="s">
        <v>282</v>
      </c>
      <c r="I185" s="6" t="s">
        <v>283</v>
      </c>
      <c r="J185" s="24">
        <v>155.77000427246094</v>
      </c>
      <c r="K185" s="5">
        <v>6</v>
      </c>
      <c r="L185" s="24">
        <f t="shared" si="15"/>
        <v>161.77000427246094</v>
      </c>
      <c r="M185" s="24">
        <v>173.85000610351562</v>
      </c>
      <c r="N185" s="5">
        <v>56</v>
      </c>
      <c r="O185" s="24">
        <f t="shared" si="16"/>
        <v>229.85000610351562</v>
      </c>
      <c r="P185" s="24">
        <f t="shared" si="17"/>
        <v>161.77000427246094</v>
      </c>
    </row>
    <row r="186" spans="1:16" ht="38.25">
      <c r="A186" s="5">
        <v>34</v>
      </c>
      <c r="B186" s="6" t="s">
        <v>358</v>
      </c>
      <c r="C186" s="6">
        <v>2000</v>
      </c>
      <c r="D186" s="6">
        <v>2000</v>
      </c>
      <c r="E186" s="6">
        <v>2000</v>
      </c>
      <c r="F186" s="6">
        <v>1</v>
      </c>
      <c r="G186" s="6" t="s">
        <v>164</v>
      </c>
      <c r="H186" s="6" t="s">
        <v>165</v>
      </c>
      <c r="I186" s="6" t="s">
        <v>210</v>
      </c>
      <c r="J186" s="24">
        <v>163.27999877929688</v>
      </c>
      <c r="K186" s="5">
        <v>20</v>
      </c>
      <c r="L186" s="24">
        <f t="shared" si="15"/>
        <v>183.27999877929688</v>
      </c>
      <c r="M186" s="24">
        <v>152.1199951171875</v>
      </c>
      <c r="N186" s="5">
        <v>12</v>
      </c>
      <c r="O186" s="24">
        <f t="shared" si="16"/>
        <v>164.1199951171875</v>
      </c>
      <c r="P186" s="24">
        <f t="shared" si="17"/>
        <v>164.1199951171875</v>
      </c>
    </row>
    <row r="187" spans="1:16" ht="25.5">
      <c r="A187" s="5">
        <v>35</v>
      </c>
      <c r="B187" s="6" t="s">
        <v>330</v>
      </c>
      <c r="C187" s="6">
        <v>1997</v>
      </c>
      <c r="D187" s="6">
        <v>1997</v>
      </c>
      <c r="E187" s="6">
        <v>1997</v>
      </c>
      <c r="F187" s="6">
        <v>1</v>
      </c>
      <c r="G187" s="6" t="s">
        <v>152</v>
      </c>
      <c r="H187" s="6" t="s">
        <v>277</v>
      </c>
      <c r="I187" s="6" t="s">
        <v>154</v>
      </c>
      <c r="J187" s="24">
        <v>161.44000244140625</v>
      </c>
      <c r="K187" s="5">
        <v>10</v>
      </c>
      <c r="L187" s="24">
        <f t="shared" si="15"/>
        <v>171.44000244140625</v>
      </c>
      <c r="M187" s="24">
        <v>155.32000732421875</v>
      </c>
      <c r="N187" s="5">
        <v>10</v>
      </c>
      <c r="O187" s="24">
        <f t="shared" si="16"/>
        <v>165.32000732421875</v>
      </c>
      <c r="P187" s="24">
        <f t="shared" si="17"/>
        <v>165.32000732421875</v>
      </c>
    </row>
    <row r="188" spans="1:16" ht="38.25">
      <c r="A188" s="5">
        <v>36</v>
      </c>
      <c r="B188" s="6" t="s">
        <v>459</v>
      </c>
      <c r="C188" s="6">
        <v>1998</v>
      </c>
      <c r="D188" s="6">
        <v>1998</v>
      </c>
      <c r="E188" s="6">
        <v>1998</v>
      </c>
      <c r="F188" s="6">
        <v>1</v>
      </c>
      <c r="G188" s="6" t="s">
        <v>257</v>
      </c>
      <c r="H188" s="6" t="s">
        <v>258</v>
      </c>
      <c r="I188" s="6" t="s">
        <v>259</v>
      </c>
      <c r="J188" s="24">
        <v>160.0500030517578</v>
      </c>
      <c r="K188" s="5">
        <v>6</v>
      </c>
      <c r="L188" s="24">
        <f t="shared" si="15"/>
        <v>166.0500030517578</v>
      </c>
      <c r="M188" s="24">
        <v>144.05999755859375</v>
      </c>
      <c r="N188" s="5">
        <v>256</v>
      </c>
      <c r="O188" s="24">
        <f t="shared" si="16"/>
        <v>400.05999755859375</v>
      </c>
      <c r="P188" s="24">
        <f t="shared" si="17"/>
        <v>166.0500030517578</v>
      </c>
    </row>
    <row r="189" spans="1:16" ht="12.75">
      <c r="A189" s="5">
        <v>37</v>
      </c>
      <c r="B189" s="6" t="s">
        <v>178</v>
      </c>
      <c r="C189" s="6">
        <v>1998</v>
      </c>
      <c r="D189" s="6">
        <v>1998</v>
      </c>
      <c r="E189" s="6">
        <v>1998</v>
      </c>
      <c r="F189" s="6">
        <v>1</v>
      </c>
      <c r="G189" s="6" t="s">
        <v>156</v>
      </c>
      <c r="H189" s="6" t="s">
        <v>179</v>
      </c>
      <c r="I189" s="6" t="s">
        <v>180</v>
      </c>
      <c r="J189" s="24">
        <v>156.1999969482422</v>
      </c>
      <c r="K189" s="5">
        <v>12</v>
      </c>
      <c r="L189" s="24">
        <f t="shared" si="15"/>
        <v>168.1999969482422</v>
      </c>
      <c r="M189" s="24">
        <v>161.0399932861328</v>
      </c>
      <c r="N189" s="5">
        <v>50</v>
      </c>
      <c r="O189" s="24">
        <f t="shared" si="16"/>
        <v>211.0399932861328</v>
      </c>
      <c r="P189" s="24">
        <f t="shared" si="17"/>
        <v>168.1999969482422</v>
      </c>
    </row>
    <row r="190" spans="1:16" ht="38.25">
      <c r="A190" s="5">
        <v>38</v>
      </c>
      <c r="B190" s="6" t="s">
        <v>434</v>
      </c>
      <c r="C190" s="6">
        <v>1998</v>
      </c>
      <c r="D190" s="6">
        <v>1998</v>
      </c>
      <c r="E190" s="6">
        <v>1998</v>
      </c>
      <c r="F190" s="6">
        <v>1</v>
      </c>
      <c r="G190" s="6" t="s">
        <v>228</v>
      </c>
      <c r="H190" s="6" t="s">
        <v>229</v>
      </c>
      <c r="I190" s="6" t="s">
        <v>230</v>
      </c>
      <c r="J190" s="24">
        <v>154.82000732421875</v>
      </c>
      <c r="K190" s="5">
        <v>56</v>
      </c>
      <c r="L190" s="24">
        <f t="shared" si="15"/>
        <v>210.82000732421875</v>
      </c>
      <c r="M190" s="24">
        <v>163.4199981689453</v>
      </c>
      <c r="N190" s="5">
        <v>6</v>
      </c>
      <c r="O190" s="24">
        <f t="shared" si="16"/>
        <v>169.4199981689453</v>
      </c>
      <c r="P190" s="24">
        <f t="shared" si="17"/>
        <v>169.4199981689453</v>
      </c>
    </row>
    <row r="191" spans="1:16" ht="63.75">
      <c r="A191" s="5">
        <v>39</v>
      </c>
      <c r="B191" s="6" t="s">
        <v>418</v>
      </c>
      <c r="C191" s="6">
        <v>1999</v>
      </c>
      <c r="D191" s="6">
        <v>1999</v>
      </c>
      <c r="E191" s="6">
        <v>1999</v>
      </c>
      <c r="F191" s="6">
        <v>1</v>
      </c>
      <c r="G191" s="6" t="s">
        <v>198</v>
      </c>
      <c r="H191" s="6" t="s">
        <v>269</v>
      </c>
      <c r="I191" s="6" t="s">
        <v>200</v>
      </c>
      <c r="J191" s="24">
        <v>210.17999267578125</v>
      </c>
      <c r="K191" s="5">
        <v>162</v>
      </c>
      <c r="L191" s="24">
        <f t="shared" si="15"/>
        <v>372.17999267578125</v>
      </c>
      <c r="M191" s="24">
        <v>160.0500030517578</v>
      </c>
      <c r="N191" s="5">
        <v>10</v>
      </c>
      <c r="O191" s="24">
        <f t="shared" si="16"/>
        <v>170.0500030517578</v>
      </c>
      <c r="P191" s="24">
        <f t="shared" si="17"/>
        <v>170.0500030517578</v>
      </c>
    </row>
    <row r="192" spans="1:16" ht="63.75">
      <c r="A192" s="5">
        <v>40</v>
      </c>
      <c r="B192" s="6" t="s">
        <v>346</v>
      </c>
      <c r="C192" s="6">
        <v>1998</v>
      </c>
      <c r="D192" s="6">
        <v>1998</v>
      </c>
      <c r="E192" s="6">
        <v>1998</v>
      </c>
      <c r="F192" s="6">
        <v>1</v>
      </c>
      <c r="G192" s="6" t="s">
        <v>198</v>
      </c>
      <c r="H192" s="6" t="s">
        <v>199</v>
      </c>
      <c r="I192" s="6" t="s">
        <v>200</v>
      </c>
      <c r="J192" s="24">
        <v>172.1999969482422</v>
      </c>
      <c r="K192" s="5">
        <v>4</v>
      </c>
      <c r="L192" s="24">
        <f t="shared" si="15"/>
        <v>176.1999969482422</v>
      </c>
      <c r="M192" s="24">
        <v>183.47000122070312</v>
      </c>
      <c r="N192" s="5">
        <v>14</v>
      </c>
      <c r="O192" s="24">
        <f t="shared" si="16"/>
        <v>197.47000122070312</v>
      </c>
      <c r="P192" s="24">
        <f t="shared" si="17"/>
        <v>176.1999969482422</v>
      </c>
    </row>
    <row r="193" spans="1:16" ht="63.75">
      <c r="A193" s="5">
        <v>41</v>
      </c>
      <c r="B193" s="6" t="s">
        <v>378</v>
      </c>
      <c r="C193" s="6">
        <v>1999</v>
      </c>
      <c r="D193" s="6">
        <v>1999</v>
      </c>
      <c r="E193" s="6">
        <v>1999</v>
      </c>
      <c r="F193" s="6">
        <v>1</v>
      </c>
      <c r="G193" s="6" t="s">
        <v>198</v>
      </c>
      <c r="H193" s="6" t="s">
        <v>199</v>
      </c>
      <c r="I193" s="6" t="s">
        <v>200</v>
      </c>
      <c r="J193" s="24">
        <v>199.9600067138672</v>
      </c>
      <c r="K193" s="5">
        <v>10</v>
      </c>
      <c r="L193" s="24">
        <f t="shared" si="15"/>
        <v>209.9600067138672</v>
      </c>
      <c r="M193" s="24">
        <v>173.2899932861328</v>
      </c>
      <c r="N193" s="5">
        <v>6</v>
      </c>
      <c r="O193" s="24">
        <f t="shared" si="16"/>
        <v>179.2899932861328</v>
      </c>
      <c r="P193" s="24">
        <f t="shared" si="17"/>
        <v>179.2899932861328</v>
      </c>
    </row>
    <row r="194" spans="1:16" ht="12.75">
      <c r="A194" s="5">
        <v>42</v>
      </c>
      <c r="B194" s="6" t="s">
        <v>480</v>
      </c>
      <c r="C194" s="6">
        <v>1996</v>
      </c>
      <c r="D194" s="6">
        <v>1996</v>
      </c>
      <c r="E194" s="6">
        <v>1996</v>
      </c>
      <c r="F194" s="6">
        <v>2</v>
      </c>
      <c r="G194" s="6" t="s">
        <v>156</v>
      </c>
      <c r="H194" s="6" t="s">
        <v>188</v>
      </c>
      <c r="I194" s="6" t="s">
        <v>481</v>
      </c>
      <c r="J194" s="24">
        <v>182.92999267578125</v>
      </c>
      <c r="K194" s="5">
        <v>14</v>
      </c>
      <c r="L194" s="24">
        <f t="shared" si="15"/>
        <v>196.92999267578125</v>
      </c>
      <c r="M194" s="24">
        <v>174.3800048828125</v>
      </c>
      <c r="N194" s="5">
        <v>58</v>
      </c>
      <c r="O194" s="24">
        <f t="shared" si="16"/>
        <v>232.3800048828125</v>
      </c>
      <c r="P194" s="24">
        <f t="shared" si="17"/>
        <v>196.92999267578125</v>
      </c>
    </row>
    <row r="195" spans="1:16" ht="25.5">
      <c r="A195" s="5">
        <v>43</v>
      </c>
      <c r="B195" s="6" t="s">
        <v>388</v>
      </c>
      <c r="C195" s="6">
        <v>2000</v>
      </c>
      <c r="D195" s="6">
        <v>2000</v>
      </c>
      <c r="E195" s="6">
        <v>2000</v>
      </c>
      <c r="F195" s="6">
        <v>2</v>
      </c>
      <c r="G195" s="6" t="s">
        <v>389</v>
      </c>
      <c r="H195" s="6" t="s">
        <v>390</v>
      </c>
      <c r="I195" s="6" t="s">
        <v>391</v>
      </c>
      <c r="J195" s="24">
        <v>209.32000732421875</v>
      </c>
      <c r="K195" s="5">
        <v>14</v>
      </c>
      <c r="L195" s="24">
        <f t="shared" si="15"/>
        <v>223.32000732421875</v>
      </c>
      <c r="M195" s="24">
        <v>223.6699981689453</v>
      </c>
      <c r="N195" s="5">
        <v>108</v>
      </c>
      <c r="O195" s="24">
        <f t="shared" si="16"/>
        <v>331.6699981689453</v>
      </c>
      <c r="P195" s="24">
        <f t="shared" si="17"/>
        <v>223.32000732421875</v>
      </c>
    </row>
    <row r="196" spans="1:16" ht="63.75">
      <c r="A196" s="5">
        <v>44</v>
      </c>
      <c r="B196" s="6" t="s">
        <v>438</v>
      </c>
      <c r="C196" s="6">
        <v>1995</v>
      </c>
      <c r="D196" s="6">
        <v>1995</v>
      </c>
      <c r="E196" s="6">
        <v>1995</v>
      </c>
      <c r="F196" s="6" t="s">
        <v>146</v>
      </c>
      <c r="G196" s="6" t="s">
        <v>271</v>
      </c>
      <c r="H196" s="6" t="s">
        <v>367</v>
      </c>
      <c r="I196" s="6" t="s">
        <v>326</v>
      </c>
      <c r="J196" s="24"/>
      <c r="K196" s="5"/>
      <c r="L196" s="24" t="s">
        <v>561</v>
      </c>
      <c r="M196" s="24">
        <v>166.4499969482422</v>
      </c>
      <c r="N196" s="5">
        <v>58</v>
      </c>
      <c r="O196" s="24">
        <f t="shared" si="16"/>
        <v>224.4499969482422</v>
      </c>
      <c r="P196" s="24">
        <f t="shared" si="17"/>
        <v>224.4499969482422</v>
      </c>
    </row>
    <row r="197" spans="1:16" ht="12.75">
      <c r="A197" s="5">
        <v>45</v>
      </c>
      <c r="B197" s="6" t="s">
        <v>383</v>
      </c>
      <c r="C197" s="6">
        <v>1998</v>
      </c>
      <c r="D197" s="6">
        <v>1998</v>
      </c>
      <c r="E197" s="6">
        <v>1998</v>
      </c>
      <c r="F197" s="6">
        <v>1</v>
      </c>
      <c r="G197" s="6" t="s">
        <v>156</v>
      </c>
      <c r="H197" s="6" t="s">
        <v>179</v>
      </c>
      <c r="I197" s="6" t="s">
        <v>384</v>
      </c>
      <c r="J197" s="24">
        <v>244.16000366210938</v>
      </c>
      <c r="K197" s="5">
        <v>208</v>
      </c>
      <c r="L197" s="24">
        <f t="shared" si="15"/>
        <v>452.1600036621094</v>
      </c>
      <c r="M197" s="24">
        <v>232.27000427246094</v>
      </c>
      <c r="N197" s="5">
        <v>6</v>
      </c>
      <c r="O197" s="24">
        <f t="shared" si="16"/>
        <v>238.27000427246094</v>
      </c>
      <c r="P197" s="24">
        <f t="shared" si="17"/>
        <v>238.27000427246094</v>
      </c>
    </row>
    <row r="198" spans="1:16" ht="25.5">
      <c r="A198" s="5">
        <v>46</v>
      </c>
      <c r="B198" s="6" t="s">
        <v>284</v>
      </c>
      <c r="C198" s="6">
        <v>1995</v>
      </c>
      <c r="D198" s="6">
        <v>1995</v>
      </c>
      <c r="E198" s="6">
        <v>1995</v>
      </c>
      <c r="F198" s="6" t="s">
        <v>146</v>
      </c>
      <c r="G198" s="6" t="s">
        <v>235</v>
      </c>
      <c r="H198" s="6" t="s">
        <v>246</v>
      </c>
      <c r="I198" s="6" t="s">
        <v>237</v>
      </c>
      <c r="J198" s="24"/>
      <c r="K198" s="5"/>
      <c r="L198" s="24" t="s">
        <v>561</v>
      </c>
      <c r="M198" s="24">
        <v>132.80999755859375</v>
      </c>
      <c r="N198" s="5">
        <v>108</v>
      </c>
      <c r="O198" s="24">
        <f t="shared" si="16"/>
        <v>240.80999755859375</v>
      </c>
      <c r="P198" s="24">
        <f t="shared" si="17"/>
        <v>240.80999755859375</v>
      </c>
    </row>
    <row r="199" spans="1:16" ht="12.75">
      <c r="A199" s="5">
        <v>47</v>
      </c>
      <c r="B199" s="6" t="s">
        <v>225</v>
      </c>
      <c r="C199" s="6">
        <v>1997</v>
      </c>
      <c r="D199" s="6">
        <v>1997</v>
      </c>
      <c r="E199" s="6">
        <v>1997</v>
      </c>
      <c r="F199" s="6">
        <v>2</v>
      </c>
      <c r="G199" s="6" t="s">
        <v>160</v>
      </c>
      <c r="H199" s="6" t="s">
        <v>161</v>
      </c>
      <c r="I199" s="6" t="s">
        <v>226</v>
      </c>
      <c r="J199" s="24">
        <v>261.489990234375</v>
      </c>
      <c r="K199" s="5">
        <v>106</v>
      </c>
      <c r="L199" s="24">
        <f t="shared" si="15"/>
        <v>367.489990234375</v>
      </c>
      <c r="M199" s="24">
        <v>196.97999572753906</v>
      </c>
      <c r="N199" s="5">
        <v>58</v>
      </c>
      <c r="O199" s="24">
        <f t="shared" si="16"/>
        <v>254.97999572753906</v>
      </c>
      <c r="P199" s="24">
        <f t="shared" si="17"/>
        <v>254.97999572753906</v>
      </c>
    </row>
    <row r="200" spans="1:16" ht="38.25">
      <c r="A200" s="5">
        <v>48</v>
      </c>
      <c r="B200" s="6" t="s">
        <v>368</v>
      </c>
      <c r="C200" s="6">
        <v>1998</v>
      </c>
      <c r="D200" s="6">
        <v>1998</v>
      </c>
      <c r="E200" s="6">
        <v>1998</v>
      </c>
      <c r="F200" s="6">
        <v>1</v>
      </c>
      <c r="G200" s="6" t="s">
        <v>257</v>
      </c>
      <c r="H200" s="6" t="s">
        <v>369</v>
      </c>
      <c r="I200" s="6" t="s">
        <v>365</v>
      </c>
      <c r="J200" s="24">
        <v>195.32000732421875</v>
      </c>
      <c r="K200" s="5">
        <v>68</v>
      </c>
      <c r="L200" s="24">
        <f t="shared" si="15"/>
        <v>263.32000732421875</v>
      </c>
      <c r="M200" s="24">
        <v>200.13999938964844</v>
      </c>
      <c r="N200" s="5">
        <v>62</v>
      </c>
      <c r="O200" s="24">
        <f t="shared" si="16"/>
        <v>262.13999938964844</v>
      </c>
      <c r="P200" s="24">
        <f t="shared" si="17"/>
        <v>262.13999938964844</v>
      </c>
    </row>
    <row r="201" spans="1:16" ht="63.75">
      <c r="A201" s="5">
        <v>49</v>
      </c>
      <c r="B201" s="6" t="s">
        <v>339</v>
      </c>
      <c r="C201" s="6">
        <v>1999</v>
      </c>
      <c r="D201" s="6">
        <v>1999</v>
      </c>
      <c r="E201" s="6">
        <v>1999</v>
      </c>
      <c r="F201" s="6">
        <v>1</v>
      </c>
      <c r="G201" s="6" t="s">
        <v>271</v>
      </c>
      <c r="H201" s="6" t="s">
        <v>340</v>
      </c>
      <c r="I201" s="6" t="s">
        <v>341</v>
      </c>
      <c r="J201" s="24">
        <v>208.3800048828125</v>
      </c>
      <c r="K201" s="5">
        <v>62</v>
      </c>
      <c r="L201" s="24">
        <f t="shared" si="15"/>
        <v>270.3800048828125</v>
      </c>
      <c r="M201" s="24"/>
      <c r="N201" s="5"/>
      <c r="O201" s="24" t="s">
        <v>561</v>
      </c>
      <c r="P201" s="24">
        <f t="shared" si="17"/>
        <v>270.3800048828125</v>
      </c>
    </row>
    <row r="202" spans="1:16" ht="38.25">
      <c r="A202" s="5">
        <v>50</v>
      </c>
      <c r="B202" s="6" t="s">
        <v>337</v>
      </c>
      <c r="C202" s="6">
        <v>1999</v>
      </c>
      <c r="D202" s="6">
        <v>1999</v>
      </c>
      <c r="E202" s="6">
        <v>1999</v>
      </c>
      <c r="F202" s="6">
        <v>2</v>
      </c>
      <c r="G202" s="6" t="s">
        <v>218</v>
      </c>
      <c r="H202" s="6" t="s">
        <v>219</v>
      </c>
      <c r="I202" s="6" t="s">
        <v>220</v>
      </c>
      <c r="J202" s="24">
        <v>224.24000549316406</v>
      </c>
      <c r="K202" s="5">
        <v>54</v>
      </c>
      <c r="L202" s="24">
        <f t="shared" si="15"/>
        <v>278.24000549316406</v>
      </c>
      <c r="M202" s="24">
        <v>244.0800018310547</v>
      </c>
      <c r="N202" s="5">
        <v>58</v>
      </c>
      <c r="O202" s="24">
        <f t="shared" si="16"/>
        <v>302.0800018310547</v>
      </c>
      <c r="P202" s="24">
        <f t="shared" si="17"/>
        <v>278.24000549316406</v>
      </c>
    </row>
    <row r="203" spans="1:16" ht="25.5">
      <c r="A203" s="5">
        <v>51</v>
      </c>
      <c r="B203" s="6" t="s">
        <v>448</v>
      </c>
      <c r="C203" s="6">
        <v>1996</v>
      </c>
      <c r="D203" s="6">
        <v>1996</v>
      </c>
      <c r="E203" s="6">
        <v>1996</v>
      </c>
      <c r="F203" s="6">
        <v>1</v>
      </c>
      <c r="G203" s="6" t="s">
        <v>235</v>
      </c>
      <c r="H203" s="6" t="s">
        <v>405</v>
      </c>
      <c r="I203" s="6" t="s">
        <v>406</v>
      </c>
      <c r="J203" s="24">
        <v>286.6099853515625</v>
      </c>
      <c r="K203" s="5">
        <v>106</v>
      </c>
      <c r="L203" s="24">
        <f t="shared" si="15"/>
        <v>392.6099853515625</v>
      </c>
      <c r="M203" s="24">
        <v>231.16000366210938</v>
      </c>
      <c r="N203" s="5">
        <v>58</v>
      </c>
      <c r="O203" s="24">
        <f t="shared" si="16"/>
        <v>289.1600036621094</v>
      </c>
      <c r="P203" s="24">
        <f t="shared" si="17"/>
        <v>289.1600036621094</v>
      </c>
    </row>
    <row r="204" spans="1:16" ht="76.5">
      <c r="A204" s="5">
        <v>52</v>
      </c>
      <c r="B204" s="6" t="s">
        <v>466</v>
      </c>
      <c r="C204" s="6">
        <v>1995</v>
      </c>
      <c r="D204" s="6">
        <v>1995</v>
      </c>
      <c r="E204" s="6">
        <v>1995</v>
      </c>
      <c r="F204" s="6">
        <v>1</v>
      </c>
      <c r="G204" s="6" t="s">
        <v>156</v>
      </c>
      <c r="H204" s="6" t="s">
        <v>467</v>
      </c>
      <c r="I204" s="6" t="s">
        <v>468</v>
      </c>
      <c r="J204" s="24">
        <v>243.41000366210938</v>
      </c>
      <c r="K204" s="5">
        <v>158</v>
      </c>
      <c r="L204" s="24">
        <f t="shared" si="15"/>
        <v>401.4100036621094</v>
      </c>
      <c r="M204" s="24">
        <v>285.7799987792969</v>
      </c>
      <c r="N204" s="5">
        <v>12</v>
      </c>
      <c r="O204" s="24">
        <f t="shared" si="16"/>
        <v>297.7799987792969</v>
      </c>
      <c r="P204" s="24">
        <f t="shared" si="17"/>
        <v>297.7799987792969</v>
      </c>
    </row>
    <row r="205" spans="1:16" ht="25.5">
      <c r="A205" s="5">
        <v>53</v>
      </c>
      <c r="B205" s="6" t="s">
        <v>404</v>
      </c>
      <c r="C205" s="6">
        <v>1997</v>
      </c>
      <c r="D205" s="6">
        <v>1997</v>
      </c>
      <c r="E205" s="6">
        <v>1997</v>
      </c>
      <c r="F205" s="6">
        <v>1</v>
      </c>
      <c r="G205" s="6" t="s">
        <v>235</v>
      </c>
      <c r="H205" s="6" t="s">
        <v>405</v>
      </c>
      <c r="I205" s="6" t="s">
        <v>406</v>
      </c>
      <c r="J205" s="24">
        <v>169.1300048828125</v>
      </c>
      <c r="K205" s="5">
        <v>214</v>
      </c>
      <c r="L205" s="24">
        <f t="shared" si="15"/>
        <v>383.1300048828125</v>
      </c>
      <c r="M205" s="24">
        <v>227.5800018310547</v>
      </c>
      <c r="N205" s="5">
        <v>108</v>
      </c>
      <c r="O205" s="24">
        <f t="shared" si="16"/>
        <v>335.5800018310547</v>
      </c>
      <c r="P205" s="24">
        <f t="shared" si="17"/>
        <v>335.5800018310547</v>
      </c>
    </row>
    <row r="206" spans="1:16" ht="25.5">
      <c r="A206" s="5">
        <v>54</v>
      </c>
      <c r="B206" s="6" t="s">
        <v>375</v>
      </c>
      <c r="C206" s="6">
        <v>1998</v>
      </c>
      <c r="D206" s="6">
        <v>1998</v>
      </c>
      <c r="E206" s="6">
        <v>1998</v>
      </c>
      <c r="F206" s="6">
        <v>1</v>
      </c>
      <c r="G206" s="6" t="s">
        <v>175</v>
      </c>
      <c r="H206" s="6" t="s">
        <v>376</v>
      </c>
      <c r="I206" s="6" t="s">
        <v>177</v>
      </c>
      <c r="J206" s="24">
        <v>248.22999572753906</v>
      </c>
      <c r="K206" s="5">
        <v>108</v>
      </c>
      <c r="L206" s="24">
        <f t="shared" si="15"/>
        <v>356.22999572753906</v>
      </c>
      <c r="M206" s="24">
        <v>224.13999938964844</v>
      </c>
      <c r="N206" s="5">
        <v>154</v>
      </c>
      <c r="O206" s="24">
        <f t="shared" si="16"/>
        <v>378.13999938964844</v>
      </c>
      <c r="P206" s="24">
        <f t="shared" si="17"/>
        <v>356.22999572753906</v>
      </c>
    </row>
    <row r="207" spans="1:16" ht="25.5">
      <c r="A207" s="5">
        <v>55</v>
      </c>
      <c r="B207" s="6" t="s">
        <v>464</v>
      </c>
      <c r="C207" s="6">
        <v>1999</v>
      </c>
      <c r="D207" s="6">
        <v>1999</v>
      </c>
      <c r="E207" s="6">
        <v>1999</v>
      </c>
      <c r="F207" s="6">
        <v>1</v>
      </c>
      <c r="G207" s="6" t="s">
        <v>175</v>
      </c>
      <c r="H207" s="6" t="s">
        <v>176</v>
      </c>
      <c r="I207" s="6" t="s">
        <v>465</v>
      </c>
      <c r="J207" s="24">
        <v>222.61000061035156</v>
      </c>
      <c r="K207" s="5">
        <v>168</v>
      </c>
      <c r="L207" s="24">
        <f t="shared" si="15"/>
        <v>390.61000061035156</v>
      </c>
      <c r="M207" s="24">
        <v>188.5399932861328</v>
      </c>
      <c r="N207" s="5">
        <v>258</v>
      </c>
      <c r="O207" s="24">
        <f t="shared" si="16"/>
        <v>446.5399932861328</v>
      </c>
      <c r="P207" s="24">
        <f t="shared" si="17"/>
        <v>390.61000061035156</v>
      </c>
    </row>
    <row r="208" spans="1:16" ht="25.5">
      <c r="A208" s="5">
        <v>56</v>
      </c>
      <c r="B208" s="6" t="s">
        <v>260</v>
      </c>
      <c r="C208" s="6">
        <v>1999</v>
      </c>
      <c r="D208" s="6">
        <v>1999</v>
      </c>
      <c r="E208" s="6">
        <v>1999</v>
      </c>
      <c r="F208" s="6">
        <v>1</v>
      </c>
      <c r="G208" s="6" t="s">
        <v>261</v>
      </c>
      <c r="H208" s="6" t="s">
        <v>262</v>
      </c>
      <c r="I208" s="6" t="s">
        <v>263</v>
      </c>
      <c r="J208" s="24">
        <v>254.64999389648438</v>
      </c>
      <c r="K208" s="5">
        <v>158</v>
      </c>
      <c r="L208" s="24">
        <f t="shared" si="15"/>
        <v>412.6499938964844</v>
      </c>
      <c r="M208" s="24">
        <v>240.25999450683594</v>
      </c>
      <c r="N208" s="5">
        <v>158</v>
      </c>
      <c r="O208" s="24">
        <f t="shared" si="16"/>
        <v>398.25999450683594</v>
      </c>
      <c r="P208" s="24">
        <f t="shared" si="17"/>
        <v>398.25999450683594</v>
      </c>
    </row>
    <row r="209" spans="1:16" ht="63.75">
      <c r="A209" s="5">
        <v>57</v>
      </c>
      <c r="B209" s="6" t="s">
        <v>366</v>
      </c>
      <c r="C209" s="6">
        <v>1995</v>
      </c>
      <c r="D209" s="6">
        <v>1995</v>
      </c>
      <c r="E209" s="6">
        <v>1995</v>
      </c>
      <c r="F209" s="6" t="s">
        <v>146</v>
      </c>
      <c r="G209" s="6" t="s">
        <v>271</v>
      </c>
      <c r="H209" s="6" t="s">
        <v>367</v>
      </c>
      <c r="I209" s="6" t="s">
        <v>326</v>
      </c>
      <c r="J209" s="24"/>
      <c r="K209" s="5"/>
      <c r="L209" s="24" t="s">
        <v>561</v>
      </c>
      <c r="M209" s="24"/>
      <c r="N209" s="5"/>
      <c r="O209" s="24" t="s">
        <v>561</v>
      </c>
      <c r="P209" s="24"/>
    </row>
    <row r="210" spans="1:16" ht="76.5">
      <c r="A210" s="5">
        <v>57</v>
      </c>
      <c r="B210" s="6" t="s">
        <v>324</v>
      </c>
      <c r="C210" s="6">
        <v>1998</v>
      </c>
      <c r="D210" s="6">
        <v>1998</v>
      </c>
      <c r="E210" s="6">
        <v>1998</v>
      </c>
      <c r="F210" s="6" t="s">
        <v>146</v>
      </c>
      <c r="G210" s="6" t="s">
        <v>271</v>
      </c>
      <c r="H210" s="6" t="s">
        <v>325</v>
      </c>
      <c r="I210" s="6" t="s">
        <v>326</v>
      </c>
      <c r="J210" s="24"/>
      <c r="K210" s="5"/>
      <c r="L210" s="24" t="s">
        <v>561</v>
      </c>
      <c r="M210" s="24"/>
      <c r="N210" s="5"/>
      <c r="O210" s="24" t="s">
        <v>561</v>
      </c>
      <c r="P210" s="24"/>
    </row>
    <row r="211" spans="1:16" ht="51">
      <c r="A211" s="5">
        <v>57</v>
      </c>
      <c r="B211" s="6" t="s">
        <v>351</v>
      </c>
      <c r="C211" s="6">
        <v>1995</v>
      </c>
      <c r="D211" s="6">
        <v>1995</v>
      </c>
      <c r="E211" s="6">
        <v>1995</v>
      </c>
      <c r="F211" s="6">
        <v>1</v>
      </c>
      <c r="G211" s="6" t="s">
        <v>156</v>
      </c>
      <c r="H211" s="6" t="s">
        <v>157</v>
      </c>
      <c r="I211" s="6" t="s">
        <v>158</v>
      </c>
      <c r="J211" s="24"/>
      <c r="K211" s="5"/>
      <c r="L211" s="24" t="s">
        <v>561</v>
      </c>
      <c r="M211" s="24"/>
      <c r="N211" s="5"/>
      <c r="O211" s="24" t="s">
        <v>561</v>
      </c>
      <c r="P211" s="24"/>
    </row>
    <row r="213" spans="1:10" ht="18">
      <c r="A213" s="9" t="s">
        <v>599</v>
      </c>
      <c r="B213" s="9"/>
      <c r="C213" s="9"/>
      <c r="D213" s="9"/>
      <c r="E213" s="9"/>
      <c r="F213" s="9"/>
      <c r="G213" s="9"/>
      <c r="H213" s="9"/>
      <c r="I213" s="9"/>
      <c r="J213" s="9"/>
    </row>
    <row r="214" spans="1:16" ht="12.75">
      <c r="A214" s="14" t="s">
        <v>553</v>
      </c>
      <c r="B214" s="14" t="s">
        <v>139</v>
      </c>
      <c r="C214" s="14" t="s">
        <v>140</v>
      </c>
      <c r="D214" s="14" t="s">
        <v>483</v>
      </c>
      <c r="E214" s="14" t="s">
        <v>484</v>
      </c>
      <c r="F214" s="14" t="s">
        <v>141</v>
      </c>
      <c r="G214" s="14" t="s">
        <v>142</v>
      </c>
      <c r="H214" s="14" t="s">
        <v>143</v>
      </c>
      <c r="I214" s="14" t="s">
        <v>144</v>
      </c>
      <c r="J214" s="17" t="s">
        <v>555</v>
      </c>
      <c r="K214" s="18"/>
      <c r="L214" s="19"/>
      <c r="M214" s="17" t="s">
        <v>559</v>
      </c>
      <c r="N214" s="18"/>
      <c r="O214" s="19"/>
      <c r="P214" s="14" t="s">
        <v>560</v>
      </c>
    </row>
    <row r="215" spans="1:16" ht="12.75">
      <c r="A215" s="16"/>
      <c r="B215" s="16"/>
      <c r="C215" s="16"/>
      <c r="D215" s="16"/>
      <c r="E215" s="16"/>
      <c r="F215" s="16"/>
      <c r="G215" s="16"/>
      <c r="H215" s="16"/>
      <c r="I215" s="16"/>
      <c r="J215" s="20" t="s">
        <v>556</v>
      </c>
      <c r="K215" s="20" t="s">
        <v>557</v>
      </c>
      <c r="L215" s="20" t="s">
        <v>558</v>
      </c>
      <c r="M215" s="20" t="s">
        <v>556</v>
      </c>
      <c r="N215" s="20" t="s">
        <v>557</v>
      </c>
      <c r="O215" s="20" t="s">
        <v>558</v>
      </c>
      <c r="P215" s="16"/>
    </row>
    <row r="216" spans="1:16" ht="76.5">
      <c r="A216" s="21">
        <v>1</v>
      </c>
      <c r="B216" s="22" t="s">
        <v>270</v>
      </c>
      <c r="C216" s="22">
        <v>1996</v>
      </c>
      <c r="D216" s="22">
        <v>1996</v>
      </c>
      <c r="E216" s="22">
        <v>1996</v>
      </c>
      <c r="F216" s="22" t="s">
        <v>146</v>
      </c>
      <c r="G216" s="22" t="s">
        <v>271</v>
      </c>
      <c r="H216" s="22" t="s">
        <v>272</v>
      </c>
      <c r="I216" s="22" t="s">
        <v>273</v>
      </c>
      <c r="J216" s="23">
        <v>157.0500030517578</v>
      </c>
      <c r="K216" s="21">
        <v>0</v>
      </c>
      <c r="L216" s="23">
        <f aca="true" t="shared" si="18" ref="L216:L228">J216+K216</f>
        <v>157.0500030517578</v>
      </c>
      <c r="M216" s="23"/>
      <c r="N216" s="21"/>
      <c r="O216" s="23" t="s">
        <v>561</v>
      </c>
      <c r="P216" s="23">
        <f aca="true" t="shared" si="19" ref="P216:P228">MIN(O216,L216)</f>
        <v>157.0500030517578</v>
      </c>
    </row>
    <row r="217" spans="1:16" ht="38.25">
      <c r="A217" s="5">
        <v>2</v>
      </c>
      <c r="B217" s="6" t="s">
        <v>318</v>
      </c>
      <c r="C217" s="6">
        <v>1998</v>
      </c>
      <c r="D217" s="6">
        <v>1998</v>
      </c>
      <c r="E217" s="6">
        <v>1998</v>
      </c>
      <c r="F217" s="6">
        <v>1</v>
      </c>
      <c r="G217" s="6" t="s">
        <v>257</v>
      </c>
      <c r="H217" s="6" t="s">
        <v>542</v>
      </c>
      <c r="I217" s="6" t="s">
        <v>259</v>
      </c>
      <c r="J217" s="24">
        <v>212.8000030517578</v>
      </c>
      <c r="K217" s="5">
        <v>6</v>
      </c>
      <c r="L217" s="24">
        <f t="shared" si="18"/>
        <v>218.8000030517578</v>
      </c>
      <c r="M217" s="24">
        <v>159.91000366210938</v>
      </c>
      <c r="N217" s="5">
        <v>6</v>
      </c>
      <c r="O217" s="24">
        <f aca="true" t="shared" si="20" ref="O216:O228">M217+N217</f>
        <v>165.91000366210938</v>
      </c>
      <c r="P217" s="24">
        <f t="shared" si="19"/>
        <v>165.91000366210938</v>
      </c>
    </row>
    <row r="218" spans="1:16" ht="25.5">
      <c r="A218" s="5">
        <v>3</v>
      </c>
      <c r="B218" s="6" t="s">
        <v>472</v>
      </c>
      <c r="C218" s="6">
        <v>2000</v>
      </c>
      <c r="D218" s="6">
        <v>2000</v>
      </c>
      <c r="E218" s="6">
        <v>2000</v>
      </c>
      <c r="F218" s="6" t="s">
        <v>146</v>
      </c>
      <c r="G218" s="6" t="s">
        <v>235</v>
      </c>
      <c r="H218" s="6" t="s">
        <v>246</v>
      </c>
      <c r="I218" s="6" t="s">
        <v>237</v>
      </c>
      <c r="J218" s="24">
        <v>176.57000732421875</v>
      </c>
      <c r="K218" s="5">
        <v>8</v>
      </c>
      <c r="L218" s="24">
        <f t="shared" si="18"/>
        <v>184.57000732421875</v>
      </c>
      <c r="M218" s="24">
        <v>171.1699981689453</v>
      </c>
      <c r="N218" s="5">
        <v>2</v>
      </c>
      <c r="O218" s="24">
        <f t="shared" si="20"/>
        <v>173.1699981689453</v>
      </c>
      <c r="P218" s="24">
        <f t="shared" si="19"/>
        <v>173.1699981689453</v>
      </c>
    </row>
    <row r="219" spans="1:16" ht="25.5">
      <c r="A219" s="5">
        <v>4</v>
      </c>
      <c r="B219" s="6" t="s">
        <v>379</v>
      </c>
      <c r="C219" s="6">
        <v>1998</v>
      </c>
      <c r="D219" s="6">
        <v>1998</v>
      </c>
      <c r="E219" s="6">
        <v>1998</v>
      </c>
      <c r="F219" s="6" t="s">
        <v>146</v>
      </c>
      <c r="G219" s="6" t="s">
        <v>235</v>
      </c>
      <c r="H219" s="6" t="s">
        <v>246</v>
      </c>
      <c r="I219" s="6" t="s">
        <v>237</v>
      </c>
      <c r="J219" s="24">
        <v>178.13999938964844</v>
      </c>
      <c r="K219" s="5">
        <v>8</v>
      </c>
      <c r="L219" s="24">
        <f t="shared" si="18"/>
        <v>186.13999938964844</v>
      </c>
      <c r="M219" s="24">
        <v>169.25999450683594</v>
      </c>
      <c r="N219" s="5">
        <v>8</v>
      </c>
      <c r="O219" s="24">
        <f t="shared" si="20"/>
        <v>177.25999450683594</v>
      </c>
      <c r="P219" s="24">
        <f t="shared" si="19"/>
        <v>177.25999450683594</v>
      </c>
    </row>
    <row r="220" spans="1:16" ht="89.25">
      <c r="A220" s="5">
        <v>5</v>
      </c>
      <c r="B220" s="6" t="s">
        <v>265</v>
      </c>
      <c r="C220" s="6">
        <v>1995</v>
      </c>
      <c r="D220" s="6">
        <v>1995</v>
      </c>
      <c r="E220" s="6">
        <v>1995</v>
      </c>
      <c r="F220" s="6" t="s">
        <v>194</v>
      </c>
      <c r="G220" s="6" t="s">
        <v>156</v>
      </c>
      <c r="H220" s="6" t="s">
        <v>266</v>
      </c>
      <c r="I220" s="6" t="s">
        <v>267</v>
      </c>
      <c r="J220" s="24">
        <v>172.2100067138672</v>
      </c>
      <c r="K220" s="5">
        <v>6</v>
      </c>
      <c r="L220" s="24">
        <f t="shared" si="18"/>
        <v>178.2100067138672</v>
      </c>
      <c r="M220" s="24">
        <v>186.6699981689453</v>
      </c>
      <c r="N220" s="5">
        <v>2</v>
      </c>
      <c r="O220" s="24">
        <f t="shared" si="20"/>
        <v>188.6699981689453</v>
      </c>
      <c r="P220" s="24">
        <f t="shared" si="19"/>
        <v>178.2100067138672</v>
      </c>
    </row>
    <row r="221" spans="1:16" ht="25.5">
      <c r="A221" s="5">
        <v>6</v>
      </c>
      <c r="B221" s="6" t="s">
        <v>323</v>
      </c>
      <c r="C221" s="6">
        <v>1995</v>
      </c>
      <c r="D221" s="6">
        <v>1995</v>
      </c>
      <c r="E221" s="6">
        <v>1995</v>
      </c>
      <c r="F221" s="6" t="s">
        <v>146</v>
      </c>
      <c r="G221" s="6" t="s">
        <v>235</v>
      </c>
      <c r="H221" s="6" t="s">
        <v>236</v>
      </c>
      <c r="I221" s="6" t="s">
        <v>237</v>
      </c>
      <c r="J221" s="24">
        <v>153.97999572753906</v>
      </c>
      <c r="K221" s="5">
        <v>108</v>
      </c>
      <c r="L221" s="24">
        <f t="shared" si="18"/>
        <v>261.97999572753906</v>
      </c>
      <c r="M221" s="24">
        <v>186.5500030517578</v>
      </c>
      <c r="N221" s="5">
        <v>14</v>
      </c>
      <c r="O221" s="24">
        <f t="shared" si="20"/>
        <v>200.5500030517578</v>
      </c>
      <c r="P221" s="24">
        <f t="shared" si="19"/>
        <v>200.5500030517578</v>
      </c>
    </row>
    <row r="222" spans="1:16" ht="38.25">
      <c r="A222" s="5">
        <v>7</v>
      </c>
      <c r="B222" s="6" t="s">
        <v>227</v>
      </c>
      <c r="C222" s="6">
        <v>1998</v>
      </c>
      <c r="D222" s="6">
        <v>1998</v>
      </c>
      <c r="E222" s="6">
        <v>1998</v>
      </c>
      <c r="F222" s="6">
        <v>1</v>
      </c>
      <c r="G222" s="6" t="s">
        <v>228</v>
      </c>
      <c r="H222" s="6" t="s">
        <v>229</v>
      </c>
      <c r="I222" s="6" t="s">
        <v>230</v>
      </c>
      <c r="J222" s="24">
        <v>233.77999877929688</v>
      </c>
      <c r="K222" s="5">
        <v>58</v>
      </c>
      <c r="L222" s="24">
        <f t="shared" si="18"/>
        <v>291.7799987792969</v>
      </c>
      <c r="M222" s="24">
        <v>189.8300018310547</v>
      </c>
      <c r="N222" s="5">
        <v>64</v>
      </c>
      <c r="O222" s="24">
        <f t="shared" si="20"/>
        <v>253.8300018310547</v>
      </c>
      <c r="P222" s="24">
        <f t="shared" si="19"/>
        <v>253.8300018310547</v>
      </c>
    </row>
    <row r="223" spans="1:16" ht="89.25">
      <c r="A223" s="5">
        <v>8</v>
      </c>
      <c r="B223" s="6" t="s">
        <v>292</v>
      </c>
      <c r="C223" s="6">
        <v>1998</v>
      </c>
      <c r="D223" s="6">
        <v>1998</v>
      </c>
      <c r="E223" s="6">
        <v>1998</v>
      </c>
      <c r="F223" s="6" t="s">
        <v>146</v>
      </c>
      <c r="G223" s="6" t="s">
        <v>156</v>
      </c>
      <c r="H223" s="6" t="s">
        <v>293</v>
      </c>
      <c r="I223" s="6" t="s">
        <v>294</v>
      </c>
      <c r="J223" s="24">
        <v>197.49000549316406</v>
      </c>
      <c r="K223" s="5">
        <v>108</v>
      </c>
      <c r="L223" s="24">
        <f t="shared" si="18"/>
        <v>305.49000549316406</v>
      </c>
      <c r="M223" s="24"/>
      <c r="N223" s="5"/>
      <c r="O223" s="24" t="s">
        <v>561</v>
      </c>
      <c r="P223" s="24">
        <f t="shared" si="19"/>
        <v>305.49000549316406</v>
      </c>
    </row>
    <row r="224" spans="1:16" ht="25.5">
      <c r="A224" s="5">
        <v>9</v>
      </c>
      <c r="B224" s="6" t="s">
        <v>320</v>
      </c>
      <c r="C224" s="6">
        <v>1997</v>
      </c>
      <c r="D224" s="6">
        <v>1997</v>
      </c>
      <c r="E224" s="6">
        <v>1997</v>
      </c>
      <c r="F224" s="6">
        <v>1</v>
      </c>
      <c r="G224" s="6" t="s">
        <v>261</v>
      </c>
      <c r="H224" s="6" t="s">
        <v>321</v>
      </c>
      <c r="I224" s="6" t="s">
        <v>543</v>
      </c>
      <c r="J224" s="24">
        <v>279.29998779296875</v>
      </c>
      <c r="K224" s="5">
        <v>310</v>
      </c>
      <c r="L224" s="24">
        <f t="shared" si="18"/>
        <v>589.2999877929688</v>
      </c>
      <c r="M224" s="24"/>
      <c r="N224" s="5"/>
      <c r="O224" s="24" t="s">
        <v>561</v>
      </c>
      <c r="P224" s="24">
        <f t="shared" si="19"/>
        <v>589.2999877929688</v>
      </c>
    </row>
    <row r="225" spans="1:16" ht="25.5">
      <c r="A225" s="5">
        <v>10</v>
      </c>
      <c r="B225" s="6" t="s">
        <v>385</v>
      </c>
      <c r="C225" s="6">
        <v>1997</v>
      </c>
      <c r="D225" s="6">
        <v>1997</v>
      </c>
      <c r="E225" s="6">
        <v>1997</v>
      </c>
      <c r="F225" s="6">
        <v>1</v>
      </c>
      <c r="G225" s="6" t="s">
        <v>228</v>
      </c>
      <c r="H225" s="6" t="s">
        <v>386</v>
      </c>
      <c r="I225" s="6" t="s">
        <v>387</v>
      </c>
      <c r="J225" s="24">
        <v>250.74000549316406</v>
      </c>
      <c r="K225" s="5">
        <v>360</v>
      </c>
      <c r="L225" s="24">
        <f t="shared" si="18"/>
        <v>610.7400054931641</v>
      </c>
      <c r="M225" s="24">
        <v>320.6600036621094</v>
      </c>
      <c r="N225" s="5">
        <v>408</v>
      </c>
      <c r="O225" s="24">
        <f t="shared" si="20"/>
        <v>728.6600036621094</v>
      </c>
      <c r="P225" s="24">
        <f t="shared" si="19"/>
        <v>610.7400054931641</v>
      </c>
    </row>
    <row r="226" spans="1:16" ht="51">
      <c r="A226" s="5">
        <v>11</v>
      </c>
      <c r="B226" s="6" t="s">
        <v>440</v>
      </c>
      <c r="C226" s="6">
        <v>1996</v>
      </c>
      <c r="D226" s="6">
        <v>1996</v>
      </c>
      <c r="E226" s="6">
        <v>1996</v>
      </c>
      <c r="F226" s="6">
        <v>1</v>
      </c>
      <c r="G226" s="6" t="s">
        <v>152</v>
      </c>
      <c r="H226" s="6" t="s">
        <v>441</v>
      </c>
      <c r="I226" s="6" t="s">
        <v>154</v>
      </c>
      <c r="J226" s="24"/>
      <c r="K226" s="5"/>
      <c r="L226" s="24" t="s">
        <v>561</v>
      </c>
      <c r="M226" s="24"/>
      <c r="N226" s="5"/>
      <c r="O226" s="24" t="s">
        <v>561</v>
      </c>
      <c r="P226" s="24"/>
    </row>
    <row r="227" spans="1:16" ht="38.25">
      <c r="A227" s="5">
        <v>11</v>
      </c>
      <c r="B227" s="6" t="s">
        <v>475</v>
      </c>
      <c r="C227" s="6">
        <v>1996</v>
      </c>
      <c r="D227" s="6">
        <v>1996</v>
      </c>
      <c r="E227" s="6">
        <v>1996</v>
      </c>
      <c r="F227" s="6">
        <v>1</v>
      </c>
      <c r="G227" s="6" t="s">
        <v>257</v>
      </c>
      <c r="H227" s="6" t="s">
        <v>476</v>
      </c>
      <c r="I227" s="6" t="s">
        <v>422</v>
      </c>
      <c r="J227" s="24"/>
      <c r="K227" s="5"/>
      <c r="L227" s="24" t="s">
        <v>561</v>
      </c>
      <c r="M227" s="24"/>
      <c r="N227" s="5"/>
      <c r="O227" s="24" t="s">
        <v>561</v>
      </c>
      <c r="P227" s="24"/>
    </row>
    <row r="228" spans="1:16" ht="51">
      <c r="A228" s="5">
        <v>11</v>
      </c>
      <c r="B228" s="6" t="s">
        <v>392</v>
      </c>
      <c r="C228" s="6">
        <v>1999</v>
      </c>
      <c r="D228" s="6">
        <v>1999</v>
      </c>
      <c r="E228" s="6">
        <v>1999</v>
      </c>
      <c r="F228" s="6">
        <v>1</v>
      </c>
      <c r="G228" s="6" t="s">
        <v>271</v>
      </c>
      <c r="H228" s="6" t="s">
        <v>393</v>
      </c>
      <c r="I228" s="6" t="s">
        <v>326</v>
      </c>
      <c r="J228" s="24"/>
      <c r="K228" s="5"/>
      <c r="L228" s="24" t="s">
        <v>561</v>
      </c>
      <c r="M228" s="24"/>
      <c r="N228" s="5"/>
      <c r="O228" s="24" t="s">
        <v>561</v>
      </c>
      <c r="P228" s="24"/>
    </row>
  </sheetData>
  <mergeCells count="71">
    <mergeCell ref="P214:P215"/>
    <mergeCell ref="I214:I215"/>
    <mergeCell ref="A213:J213"/>
    <mergeCell ref="J214:L214"/>
    <mergeCell ref="M214:O214"/>
    <mergeCell ref="E214:E215"/>
    <mergeCell ref="F214:F215"/>
    <mergeCell ref="G214:G215"/>
    <mergeCell ref="H214:H215"/>
    <mergeCell ref="A214:A215"/>
    <mergeCell ref="B214:B215"/>
    <mergeCell ref="C214:C215"/>
    <mergeCell ref="D214:D215"/>
    <mergeCell ref="A147:J147"/>
    <mergeCell ref="J148:L148"/>
    <mergeCell ref="M148:O148"/>
    <mergeCell ref="P148:P149"/>
    <mergeCell ref="P107:P108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I107:I108"/>
    <mergeCell ref="A106:J106"/>
    <mergeCell ref="J107:L107"/>
    <mergeCell ref="M107:O107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A82:J82"/>
    <mergeCell ref="J83:L83"/>
    <mergeCell ref="M83:O83"/>
    <mergeCell ref="P83:P84"/>
    <mergeCell ref="P8:P9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I8:I9"/>
    <mergeCell ref="A7:J7"/>
    <mergeCell ref="J8:L8"/>
    <mergeCell ref="M8:O8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A1:P1"/>
    <mergeCell ref="A2:P2"/>
    <mergeCell ref="A3:B3"/>
    <mergeCell ref="C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4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5" width="5.75390625" style="1" customWidth="1"/>
    <col min="6" max="6" width="5.125" style="1" customWidth="1"/>
    <col min="7" max="7" width="17.25390625" style="1" customWidth="1"/>
    <col min="8" max="8" width="43.25390625" style="1" customWidth="1"/>
    <col min="9" max="9" width="33.25390625" style="1" customWidth="1"/>
    <col min="10" max="16384" width="9.125" style="1" customWidth="1"/>
  </cols>
  <sheetData>
    <row r="1" spans="1:9" ht="12.75">
      <c r="A1" s="1" t="s">
        <v>482</v>
      </c>
      <c r="B1" s="1" t="s">
        <v>139</v>
      </c>
      <c r="C1" s="1" t="s">
        <v>483</v>
      </c>
      <c r="D1" s="1" t="s">
        <v>484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 ht="12.75">
      <c r="A2" s="2" t="s">
        <v>485</v>
      </c>
      <c r="B2" s="2" t="s">
        <v>150</v>
      </c>
      <c r="C2" s="3">
        <v>1996</v>
      </c>
      <c r="D2" s="3">
        <v>1996</v>
      </c>
      <c r="E2" s="2" t="s">
        <v>486</v>
      </c>
      <c r="F2" s="2" t="s">
        <v>151</v>
      </c>
      <c r="G2" s="2" t="s">
        <v>152</v>
      </c>
      <c r="H2" s="2" t="s">
        <v>277</v>
      </c>
      <c r="I2" s="2" t="s">
        <v>154</v>
      </c>
    </row>
    <row r="3" spans="1:9" ht="12.75">
      <c r="A3" s="4" t="s">
        <v>485</v>
      </c>
      <c r="B3" s="4" t="s">
        <v>174</v>
      </c>
      <c r="C3" s="5">
        <v>1997</v>
      </c>
      <c r="D3" s="5">
        <v>1997</v>
      </c>
      <c r="E3" s="4" t="s">
        <v>487</v>
      </c>
      <c r="F3" s="4" t="s">
        <v>151</v>
      </c>
      <c r="G3" s="4" t="s">
        <v>175</v>
      </c>
      <c r="H3" s="4" t="s">
        <v>176</v>
      </c>
      <c r="I3" s="4" t="s">
        <v>177</v>
      </c>
    </row>
    <row r="4" spans="1:9" ht="12.75">
      <c r="A4" s="4" t="s">
        <v>485</v>
      </c>
      <c r="B4" s="4" t="s">
        <v>178</v>
      </c>
      <c r="C4" s="5">
        <v>1998</v>
      </c>
      <c r="D4" s="5">
        <v>1998</v>
      </c>
      <c r="E4" s="4" t="s">
        <v>488</v>
      </c>
      <c r="F4" s="4" t="s">
        <v>151</v>
      </c>
      <c r="G4" s="4" t="s">
        <v>156</v>
      </c>
      <c r="H4" s="4" t="s">
        <v>179</v>
      </c>
      <c r="I4" s="4" t="s">
        <v>180</v>
      </c>
    </row>
    <row r="5" spans="1:9" ht="12.75">
      <c r="A5" s="4" t="s">
        <v>485</v>
      </c>
      <c r="B5" s="4" t="s">
        <v>181</v>
      </c>
      <c r="C5" s="5">
        <v>1999</v>
      </c>
      <c r="D5" s="5">
        <v>1999</v>
      </c>
      <c r="E5" s="4" t="s">
        <v>489</v>
      </c>
      <c r="F5" s="4" t="s">
        <v>182</v>
      </c>
      <c r="G5" s="4" t="s">
        <v>164</v>
      </c>
      <c r="H5" s="4" t="s">
        <v>183</v>
      </c>
      <c r="I5" s="4" t="s">
        <v>184</v>
      </c>
    </row>
    <row r="6" spans="1:9" ht="12.75">
      <c r="A6" s="4" t="s">
        <v>485</v>
      </c>
      <c r="B6" s="4" t="s">
        <v>185</v>
      </c>
      <c r="C6" s="5">
        <v>1996</v>
      </c>
      <c r="D6" s="5">
        <v>1996</v>
      </c>
      <c r="E6" s="4" t="s">
        <v>486</v>
      </c>
      <c r="F6" s="4" t="s">
        <v>151</v>
      </c>
      <c r="G6" s="4" t="s">
        <v>156</v>
      </c>
      <c r="H6" s="4" t="s">
        <v>490</v>
      </c>
      <c r="I6" s="4" t="s">
        <v>189</v>
      </c>
    </row>
    <row r="7" spans="1:9" ht="12.75">
      <c r="A7" s="4" t="s">
        <v>485</v>
      </c>
      <c r="B7" s="4" t="s">
        <v>197</v>
      </c>
      <c r="C7" s="5">
        <v>1998</v>
      </c>
      <c r="D7" s="5">
        <v>1998</v>
      </c>
      <c r="E7" s="4" t="s">
        <v>488</v>
      </c>
      <c r="F7" s="4" t="s">
        <v>151</v>
      </c>
      <c r="G7" s="4" t="s">
        <v>198</v>
      </c>
      <c r="H7" s="4" t="s">
        <v>199</v>
      </c>
      <c r="I7" s="4" t="s">
        <v>200</v>
      </c>
    </row>
    <row r="8" spans="1:9" ht="12.75">
      <c r="A8" s="4" t="s">
        <v>485</v>
      </c>
      <c r="B8" s="4" t="s">
        <v>205</v>
      </c>
      <c r="C8" s="5">
        <v>1998</v>
      </c>
      <c r="D8" s="5">
        <v>1998</v>
      </c>
      <c r="E8" s="4" t="s">
        <v>488</v>
      </c>
      <c r="F8" s="4" t="s">
        <v>151</v>
      </c>
      <c r="G8" s="4" t="s">
        <v>206</v>
      </c>
      <c r="H8" s="4" t="s">
        <v>207</v>
      </c>
      <c r="I8" s="4" t="s">
        <v>208</v>
      </c>
    </row>
    <row r="9" spans="1:9" ht="12.75">
      <c r="A9" s="4" t="s">
        <v>485</v>
      </c>
      <c r="B9" s="4" t="s">
        <v>211</v>
      </c>
      <c r="C9" s="5">
        <v>1998</v>
      </c>
      <c r="D9" s="5">
        <v>1998</v>
      </c>
      <c r="E9" s="4" t="s">
        <v>488</v>
      </c>
      <c r="F9" s="4" t="s">
        <v>151</v>
      </c>
      <c r="G9" s="4" t="s">
        <v>164</v>
      </c>
      <c r="H9" s="4" t="s">
        <v>165</v>
      </c>
      <c r="I9" s="4" t="s">
        <v>210</v>
      </c>
    </row>
    <row r="10" spans="1:9" ht="12.75">
      <c r="A10" s="4" t="s">
        <v>485</v>
      </c>
      <c r="B10" s="4" t="s">
        <v>212</v>
      </c>
      <c r="C10" s="5">
        <v>1998</v>
      </c>
      <c r="D10" s="5">
        <v>1998</v>
      </c>
      <c r="E10" s="4" t="s">
        <v>488</v>
      </c>
      <c r="F10" s="4" t="s">
        <v>151</v>
      </c>
      <c r="G10" s="4" t="s">
        <v>147</v>
      </c>
      <c r="H10" s="4" t="s">
        <v>213</v>
      </c>
      <c r="I10" s="4" t="s">
        <v>214</v>
      </c>
    </row>
    <row r="11" spans="1:9" ht="12.75">
      <c r="A11" s="4" t="s">
        <v>485</v>
      </c>
      <c r="B11" s="4" t="s">
        <v>215</v>
      </c>
      <c r="C11" s="5">
        <v>2000</v>
      </c>
      <c r="D11" s="5">
        <v>2000</v>
      </c>
      <c r="E11" s="4" t="s">
        <v>491</v>
      </c>
      <c r="F11" s="4" t="s">
        <v>151</v>
      </c>
      <c r="G11" s="4" t="s">
        <v>152</v>
      </c>
      <c r="H11" s="4" t="s">
        <v>424</v>
      </c>
      <c r="I11" s="4" t="s">
        <v>154</v>
      </c>
    </row>
    <row r="12" spans="1:9" ht="12.75">
      <c r="A12" s="4" t="s">
        <v>485</v>
      </c>
      <c r="B12" s="4" t="s">
        <v>217</v>
      </c>
      <c r="C12" s="5">
        <v>1998</v>
      </c>
      <c r="D12" s="5">
        <v>1998</v>
      </c>
      <c r="E12" s="4" t="s">
        <v>488</v>
      </c>
      <c r="F12" s="4" t="s">
        <v>151</v>
      </c>
      <c r="G12" s="4" t="s">
        <v>218</v>
      </c>
      <c r="H12" s="4" t="s">
        <v>219</v>
      </c>
      <c r="I12" s="4" t="s">
        <v>220</v>
      </c>
    </row>
    <row r="13" spans="1:9" ht="12.75">
      <c r="A13" s="4" t="s">
        <v>485</v>
      </c>
      <c r="B13" s="4" t="s">
        <v>231</v>
      </c>
      <c r="C13" s="5">
        <v>1995</v>
      </c>
      <c r="D13" s="5">
        <v>1995</v>
      </c>
      <c r="E13" s="4" t="s">
        <v>492</v>
      </c>
      <c r="F13" s="4" t="s">
        <v>151</v>
      </c>
      <c r="G13" s="4" t="s">
        <v>218</v>
      </c>
      <c r="H13" s="4" t="s">
        <v>219</v>
      </c>
      <c r="I13" s="4" t="s">
        <v>232</v>
      </c>
    </row>
    <row r="14" spans="1:9" ht="12.75">
      <c r="A14" s="4" t="s">
        <v>485</v>
      </c>
      <c r="B14" s="4" t="s">
        <v>233</v>
      </c>
      <c r="C14" s="5">
        <v>1996</v>
      </c>
      <c r="D14" s="5">
        <v>1996</v>
      </c>
      <c r="E14" s="4" t="s">
        <v>486</v>
      </c>
      <c r="F14" s="4" t="s">
        <v>151</v>
      </c>
      <c r="G14" s="4" t="s">
        <v>218</v>
      </c>
      <c r="H14" s="4" t="s">
        <v>219</v>
      </c>
      <c r="I14" s="4" t="s">
        <v>232</v>
      </c>
    </row>
    <row r="15" spans="1:9" ht="12.75">
      <c r="A15" s="4" t="s">
        <v>485</v>
      </c>
      <c r="B15" s="4" t="s">
        <v>245</v>
      </c>
      <c r="C15" s="5">
        <v>2000</v>
      </c>
      <c r="D15" s="5">
        <v>2000</v>
      </c>
      <c r="E15" s="4" t="s">
        <v>491</v>
      </c>
      <c r="F15" s="4" t="s">
        <v>243</v>
      </c>
      <c r="G15" s="4" t="s">
        <v>235</v>
      </c>
      <c r="H15" s="4" t="s">
        <v>246</v>
      </c>
      <c r="I15" s="4" t="s">
        <v>237</v>
      </c>
    </row>
    <row r="16" spans="1:9" ht="12.75">
      <c r="A16" s="4" t="s">
        <v>485</v>
      </c>
      <c r="B16" s="4" t="s">
        <v>247</v>
      </c>
      <c r="C16" s="5">
        <v>1998</v>
      </c>
      <c r="D16" s="5">
        <v>1998</v>
      </c>
      <c r="E16" s="4" t="s">
        <v>488</v>
      </c>
      <c r="F16" s="4" t="s">
        <v>151</v>
      </c>
      <c r="G16" s="4" t="s">
        <v>228</v>
      </c>
      <c r="H16" s="4" t="s">
        <v>229</v>
      </c>
      <c r="I16" s="4" t="s">
        <v>248</v>
      </c>
    </row>
    <row r="17" spans="1:9" ht="12.75">
      <c r="A17" s="4" t="s">
        <v>485</v>
      </c>
      <c r="B17" s="4" t="s">
        <v>249</v>
      </c>
      <c r="C17" s="5">
        <v>1995</v>
      </c>
      <c r="D17" s="5">
        <v>1995</v>
      </c>
      <c r="E17" s="4" t="s">
        <v>492</v>
      </c>
      <c r="F17" s="4" t="s">
        <v>151</v>
      </c>
      <c r="G17" s="4" t="s">
        <v>171</v>
      </c>
      <c r="H17" s="4" t="s">
        <v>191</v>
      </c>
      <c r="I17" s="4" t="s">
        <v>192</v>
      </c>
    </row>
    <row r="18" spans="1:9" ht="12.75">
      <c r="A18" s="4" t="s">
        <v>485</v>
      </c>
      <c r="B18" s="4" t="s">
        <v>250</v>
      </c>
      <c r="C18" s="5">
        <v>1996</v>
      </c>
      <c r="D18" s="5">
        <v>1996</v>
      </c>
      <c r="E18" s="4" t="s">
        <v>486</v>
      </c>
      <c r="F18" s="4" t="s">
        <v>146</v>
      </c>
      <c r="G18" s="4" t="s">
        <v>202</v>
      </c>
      <c r="H18" s="4" t="s">
        <v>251</v>
      </c>
      <c r="I18" s="4" t="s">
        <v>204</v>
      </c>
    </row>
    <row r="19" spans="1:9" ht="12.75">
      <c r="A19" s="4" t="s">
        <v>485</v>
      </c>
      <c r="B19" s="4" t="s">
        <v>256</v>
      </c>
      <c r="C19" s="5">
        <v>1998</v>
      </c>
      <c r="D19" s="5">
        <v>1998</v>
      </c>
      <c r="E19" s="4" t="s">
        <v>488</v>
      </c>
      <c r="F19" s="4" t="s">
        <v>151</v>
      </c>
      <c r="G19" s="4" t="s">
        <v>257</v>
      </c>
      <c r="H19" s="4" t="s">
        <v>258</v>
      </c>
      <c r="I19" s="4" t="s">
        <v>259</v>
      </c>
    </row>
    <row r="20" spans="1:9" ht="12.75">
      <c r="A20" s="4" t="s">
        <v>485</v>
      </c>
      <c r="B20" s="4" t="s">
        <v>264</v>
      </c>
      <c r="C20" s="5">
        <v>1998</v>
      </c>
      <c r="D20" s="5">
        <v>1998</v>
      </c>
      <c r="E20" s="4" t="s">
        <v>488</v>
      </c>
      <c r="F20" s="4" t="s">
        <v>151</v>
      </c>
      <c r="G20" s="4" t="s">
        <v>257</v>
      </c>
      <c r="H20" s="4" t="s">
        <v>258</v>
      </c>
      <c r="I20" s="4" t="s">
        <v>259</v>
      </c>
    </row>
    <row r="21" spans="1:9" ht="12.75">
      <c r="A21" s="4" t="s">
        <v>485</v>
      </c>
      <c r="B21" s="4" t="s">
        <v>274</v>
      </c>
      <c r="C21" s="5">
        <v>1995</v>
      </c>
      <c r="D21" s="5">
        <v>1995</v>
      </c>
      <c r="E21" s="4" t="s">
        <v>492</v>
      </c>
      <c r="F21" s="4" t="s">
        <v>146</v>
      </c>
      <c r="G21" s="4" t="s">
        <v>257</v>
      </c>
      <c r="H21" s="4" t="s">
        <v>493</v>
      </c>
      <c r="I21" s="4" t="s">
        <v>259</v>
      </c>
    </row>
    <row r="22" spans="1:9" ht="12.75">
      <c r="A22" s="4" t="s">
        <v>485</v>
      </c>
      <c r="B22" s="4" t="s">
        <v>279</v>
      </c>
      <c r="C22" s="5">
        <v>1998</v>
      </c>
      <c r="D22" s="5">
        <v>1998</v>
      </c>
      <c r="E22" s="4" t="s">
        <v>488</v>
      </c>
      <c r="F22" s="4" t="s">
        <v>151</v>
      </c>
      <c r="G22" s="4" t="s">
        <v>235</v>
      </c>
      <c r="H22" s="4" t="s">
        <v>246</v>
      </c>
      <c r="I22" s="4" t="s">
        <v>237</v>
      </c>
    </row>
    <row r="23" spans="1:9" ht="12.75">
      <c r="A23" s="4" t="s">
        <v>485</v>
      </c>
      <c r="B23" s="4" t="s">
        <v>280</v>
      </c>
      <c r="C23" s="5">
        <v>1996</v>
      </c>
      <c r="D23" s="5">
        <v>1996</v>
      </c>
      <c r="E23" s="4" t="s">
        <v>486</v>
      </c>
      <c r="F23" s="4" t="s">
        <v>146</v>
      </c>
      <c r="G23" s="4" t="s">
        <v>281</v>
      </c>
      <c r="H23" s="4" t="s">
        <v>282</v>
      </c>
      <c r="I23" s="4" t="s">
        <v>283</v>
      </c>
    </row>
    <row r="24" spans="1:9" ht="12.75">
      <c r="A24" s="4" t="s">
        <v>485</v>
      </c>
      <c r="B24" s="4" t="s">
        <v>284</v>
      </c>
      <c r="C24" s="5">
        <v>1995</v>
      </c>
      <c r="D24" s="5">
        <v>1995</v>
      </c>
      <c r="E24" s="4" t="s">
        <v>492</v>
      </c>
      <c r="F24" s="4" t="s">
        <v>146</v>
      </c>
      <c r="G24" s="4" t="s">
        <v>235</v>
      </c>
      <c r="H24" s="4" t="s">
        <v>246</v>
      </c>
      <c r="I24" s="4" t="s">
        <v>237</v>
      </c>
    </row>
    <row r="25" spans="1:9" ht="12.75">
      <c r="A25" s="4" t="s">
        <v>485</v>
      </c>
      <c r="B25" s="4" t="s">
        <v>285</v>
      </c>
      <c r="C25" s="5">
        <v>1999</v>
      </c>
      <c r="D25" s="5">
        <v>1999</v>
      </c>
      <c r="E25" s="4" t="s">
        <v>489</v>
      </c>
      <c r="F25" s="4" t="s">
        <v>186</v>
      </c>
      <c r="G25" s="4" t="s">
        <v>156</v>
      </c>
      <c r="H25" s="4" t="s">
        <v>188</v>
      </c>
      <c r="I25" s="4" t="s">
        <v>286</v>
      </c>
    </row>
    <row r="26" spans="1:9" ht="12.75">
      <c r="A26" s="4" t="s">
        <v>485</v>
      </c>
      <c r="B26" s="4" t="s">
        <v>287</v>
      </c>
      <c r="C26" s="5">
        <v>1997</v>
      </c>
      <c r="D26" s="5">
        <v>1997</v>
      </c>
      <c r="E26" s="4" t="s">
        <v>487</v>
      </c>
      <c r="F26" s="4" t="s">
        <v>146</v>
      </c>
      <c r="G26" s="4" t="s">
        <v>156</v>
      </c>
      <c r="H26" s="4" t="s">
        <v>168</v>
      </c>
      <c r="I26" s="4" t="s">
        <v>180</v>
      </c>
    </row>
    <row r="27" spans="1:9" ht="12.75">
      <c r="A27" s="4" t="s">
        <v>485</v>
      </c>
      <c r="B27" s="4" t="s">
        <v>295</v>
      </c>
      <c r="C27" s="5">
        <v>1998</v>
      </c>
      <c r="D27" s="5">
        <v>1998</v>
      </c>
      <c r="E27" s="4" t="s">
        <v>488</v>
      </c>
      <c r="F27" s="4" t="s">
        <v>151</v>
      </c>
      <c r="G27" s="4" t="s">
        <v>235</v>
      </c>
      <c r="H27" s="4" t="s">
        <v>246</v>
      </c>
      <c r="I27" s="4" t="s">
        <v>237</v>
      </c>
    </row>
    <row r="28" spans="1:9" ht="12.75">
      <c r="A28" s="4" t="s">
        <v>485</v>
      </c>
      <c r="B28" s="4" t="s">
        <v>296</v>
      </c>
      <c r="C28" s="5">
        <v>1998</v>
      </c>
      <c r="D28" s="5">
        <v>1998</v>
      </c>
      <c r="E28" s="4" t="s">
        <v>488</v>
      </c>
      <c r="F28" s="4" t="s">
        <v>151</v>
      </c>
      <c r="G28" s="4" t="s">
        <v>218</v>
      </c>
      <c r="H28" s="4" t="s">
        <v>219</v>
      </c>
      <c r="I28" s="4" t="s">
        <v>220</v>
      </c>
    </row>
    <row r="29" spans="1:9" ht="12.75">
      <c r="A29" s="4" t="s">
        <v>485</v>
      </c>
      <c r="B29" s="4" t="s">
        <v>299</v>
      </c>
      <c r="C29" s="5">
        <v>1997</v>
      </c>
      <c r="D29" s="5">
        <v>1997</v>
      </c>
      <c r="E29" s="4" t="s">
        <v>487</v>
      </c>
      <c r="F29" s="4" t="s">
        <v>146</v>
      </c>
      <c r="G29" s="4" t="s">
        <v>152</v>
      </c>
      <c r="H29" s="4" t="s">
        <v>300</v>
      </c>
      <c r="I29" s="4" t="s">
        <v>301</v>
      </c>
    </row>
    <row r="30" spans="1:9" ht="12.75">
      <c r="A30" s="4" t="s">
        <v>485</v>
      </c>
      <c r="B30" s="4" t="s">
        <v>302</v>
      </c>
      <c r="C30" s="5">
        <v>1996</v>
      </c>
      <c r="D30" s="5">
        <v>1996</v>
      </c>
      <c r="E30" s="4" t="s">
        <v>486</v>
      </c>
      <c r="F30" s="4" t="s">
        <v>146</v>
      </c>
      <c r="G30" s="4" t="s">
        <v>271</v>
      </c>
      <c r="H30" s="4" t="s">
        <v>303</v>
      </c>
      <c r="I30" s="4" t="s">
        <v>304</v>
      </c>
    </row>
    <row r="31" spans="1:9" ht="12.75">
      <c r="A31" s="4" t="s">
        <v>485</v>
      </c>
      <c r="B31" s="4" t="s">
        <v>305</v>
      </c>
      <c r="C31" s="5">
        <v>1998</v>
      </c>
      <c r="D31" s="5">
        <v>1998</v>
      </c>
      <c r="E31" s="4" t="s">
        <v>488</v>
      </c>
      <c r="F31" s="4" t="s">
        <v>151</v>
      </c>
      <c r="G31" s="4" t="s">
        <v>206</v>
      </c>
      <c r="H31" s="4" t="s">
        <v>306</v>
      </c>
      <c r="I31" s="4" t="s">
        <v>307</v>
      </c>
    </row>
    <row r="32" spans="1:9" ht="12.75">
      <c r="A32" s="4" t="s">
        <v>485</v>
      </c>
      <c r="B32" s="4" t="s">
        <v>308</v>
      </c>
      <c r="C32" s="5">
        <v>1998</v>
      </c>
      <c r="D32" s="5">
        <v>1998</v>
      </c>
      <c r="E32" s="4" t="s">
        <v>488</v>
      </c>
      <c r="F32" s="4" t="s">
        <v>151</v>
      </c>
      <c r="G32" s="4" t="s">
        <v>206</v>
      </c>
      <c r="H32" s="4" t="s">
        <v>306</v>
      </c>
      <c r="I32" s="4" t="s">
        <v>307</v>
      </c>
    </row>
    <row r="33" spans="1:9" ht="12.75">
      <c r="A33" s="4" t="s">
        <v>485</v>
      </c>
      <c r="B33" s="4" t="s">
        <v>312</v>
      </c>
      <c r="C33" s="5">
        <v>2000</v>
      </c>
      <c r="D33" s="5">
        <v>2000</v>
      </c>
      <c r="E33" s="4" t="s">
        <v>491</v>
      </c>
      <c r="F33" s="4" t="s">
        <v>151</v>
      </c>
      <c r="G33" s="4" t="s">
        <v>228</v>
      </c>
      <c r="H33" s="4" t="s">
        <v>313</v>
      </c>
      <c r="I33" s="4" t="s">
        <v>230</v>
      </c>
    </row>
    <row r="34" spans="1:9" ht="12.75">
      <c r="A34" s="4" t="s">
        <v>485</v>
      </c>
      <c r="B34" s="4" t="s">
        <v>314</v>
      </c>
      <c r="C34" s="5">
        <v>1999</v>
      </c>
      <c r="D34" s="5">
        <v>1999</v>
      </c>
      <c r="E34" s="4" t="s">
        <v>489</v>
      </c>
      <c r="F34" s="4" t="s">
        <v>151</v>
      </c>
      <c r="G34" s="4" t="s">
        <v>257</v>
      </c>
      <c r="H34" s="4" t="s">
        <v>258</v>
      </c>
      <c r="I34" s="4" t="s">
        <v>259</v>
      </c>
    </row>
    <row r="35" spans="1:9" ht="12.75">
      <c r="A35" s="4" t="s">
        <v>485</v>
      </c>
      <c r="B35" s="4" t="s">
        <v>324</v>
      </c>
      <c r="C35" s="5">
        <v>1998</v>
      </c>
      <c r="D35" s="5">
        <v>1998</v>
      </c>
      <c r="E35" s="4" t="s">
        <v>488</v>
      </c>
      <c r="F35" s="4" t="s">
        <v>146</v>
      </c>
      <c r="G35" s="4" t="s">
        <v>271</v>
      </c>
      <c r="H35" s="4" t="s">
        <v>325</v>
      </c>
      <c r="I35" s="4" t="s">
        <v>326</v>
      </c>
    </row>
    <row r="36" spans="1:9" ht="12.75">
      <c r="A36" s="4" t="s">
        <v>485</v>
      </c>
      <c r="B36" s="4" t="s">
        <v>330</v>
      </c>
      <c r="C36" s="5">
        <v>1997</v>
      </c>
      <c r="D36" s="5">
        <v>1997</v>
      </c>
      <c r="E36" s="4" t="s">
        <v>487</v>
      </c>
      <c r="F36" s="4" t="s">
        <v>151</v>
      </c>
      <c r="G36" s="4" t="s">
        <v>152</v>
      </c>
      <c r="H36" s="4" t="s">
        <v>277</v>
      </c>
      <c r="I36" s="4" t="s">
        <v>154</v>
      </c>
    </row>
    <row r="37" spans="1:9" ht="12.75">
      <c r="A37" s="4" t="s">
        <v>485</v>
      </c>
      <c r="B37" s="4" t="s">
        <v>337</v>
      </c>
      <c r="C37" s="5">
        <v>1999</v>
      </c>
      <c r="D37" s="5">
        <v>1999</v>
      </c>
      <c r="E37" s="4" t="s">
        <v>489</v>
      </c>
      <c r="F37" s="4" t="s">
        <v>182</v>
      </c>
      <c r="G37" s="4" t="s">
        <v>218</v>
      </c>
      <c r="H37" s="4" t="s">
        <v>219</v>
      </c>
      <c r="I37" s="4" t="s">
        <v>220</v>
      </c>
    </row>
    <row r="38" spans="1:9" ht="12.75">
      <c r="A38" s="4" t="s">
        <v>485</v>
      </c>
      <c r="B38" s="4" t="s">
        <v>339</v>
      </c>
      <c r="C38" s="5">
        <v>1999</v>
      </c>
      <c r="D38" s="5">
        <v>1999</v>
      </c>
      <c r="E38" s="4" t="s">
        <v>489</v>
      </c>
      <c r="F38" s="4" t="s">
        <v>151</v>
      </c>
      <c r="G38" s="4" t="s">
        <v>271</v>
      </c>
      <c r="H38" s="4" t="s">
        <v>340</v>
      </c>
      <c r="I38" s="4" t="s">
        <v>341</v>
      </c>
    </row>
    <row r="39" spans="1:9" ht="12.75">
      <c r="A39" s="4" t="s">
        <v>485</v>
      </c>
      <c r="B39" s="4" t="s">
        <v>342</v>
      </c>
      <c r="C39" s="5">
        <v>1999</v>
      </c>
      <c r="D39" s="5">
        <v>1999</v>
      </c>
      <c r="E39" s="4" t="s">
        <v>489</v>
      </c>
      <c r="F39" s="4" t="s">
        <v>151</v>
      </c>
      <c r="G39" s="4" t="s">
        <v>156</v>
      </c>
      <c r="H39" s="4" t="s">
        <v>179</v>
      </c>
      <c r="I39" s="4" t="s">
        <v>294</v>
      </c>
    </row>
    <row r="40" spans="1:9" ht="12.75">
      <c r="A40" s="4" t="s">
        <v>485</v>
      </c>
      <c r="B40" s="4" t="s">
        <v>347</v>
      </c>
      <c r="C40" s="5">
        <v>2000</v>
      </c>
      <c r="D40" s="5">
        <v>2000</v>
      </c>
      <c r="E40" s="4" t="s">
        <v>491</v>
      </c>
      <c r="F40" s="4" t="s">
        <v>151</v>
      </c>
      <c r="G40" s="4" t="s">
        <v>202</v>
      </c>
      <c r="H40" s="4" t="s">
        <v>348</v>
      </c>
      <c r="I40" s="4" t="s">
        <v>204</v>
      </c>
    </row>
    <row r="41" spans="1:9" ht="12.75">
      <c r="A41" s="4" t="s">
        <v>485</v>
      </c>
      <c r="B41" s="4" t="s">
        <v>349</v>
      </c>
      <c r="C41" s="5">
        <v>1996</v>
      </c>
      <c r="D41" s="5">
        <v>1996</v>
      </c>
      <c r="E41" s="4" t="s">
        <v>486</v>
      </c>
      <c r="F41" s="4" t="s">
        <v>146</v>
      </c>
      <c r="G41" s="4" t="s">
        <v>152</v>
      </c>
      <c r="H41" s="4" t="s">
        <v>350</v>
      </c>
      <c r="I41" s="4" t="s">
        <v>301</v>
      </c>
    </row>
    <row r="42" spans="1:9" ht="12.75">
      <c r="A42" s="4" t="s">
        <v>485</v>
      </c>
      <c r="B42" s="4" t="s">
        <v>355</v>
      </c>
      <c r="C42" s="5">
        <v>1998</v>
      </c>
      <c r="D42" s="5">
        <v>1998</v>
      </c>
      <c r="E42" s="4" t="s">
        <v>488</v>
      </c>
      <c r="F42" s="4" t="s">
        <v>151</v>
      </c>
      <c r="G42" s="4" t="s">
        <v>198</v>
      </c>
      <c r="H42" s="4" t="s">
        <v>199</v>
      </c>
      <c r="I42" s="4" t="s">
        <v>200</v>
      </c>
    </row>
    <row r="43" spans="1:9" ht="12.75">
      <c r="A43" s="4" t="s">
        <v>485</v>
      </c>
      <c r="B43" s="4" t="s">
        <v>356</v>
      </c>
      <c r="C43" s="5">
        <v>1995</v>
      </c>
      <c r="D43" s="5">
        <v>1995</v>
      </c>
      <c r="E43" s="4" t="s">
        <v>492</v>
      </c>
      <c r="F43" s="4" t="s">
        <v>146</v>
      </c>
      <c r="G43" s="4" t="s">
        <v>202</v>
      </c>
      <c r="H43" s="4" t="s">
        <v>357</v>
      </c>
      <c r="I43" s="4" t="s">
        <v>204</v>
      </c>
    </row>
    <row r="44" spans="1:9" ht="12.75">
      <c r="A44" s="4" t="s">
        <v>485</v>
      </c>
      <c r="B44" s="4" t="s">
        <v>360</v>
      </c>
      <c r="C44" s="5">
        <v>1997</v>
      </c>
      <c r="D44" s="5">
        <v>1997</v>
      </c>
      <c r="E44" s="4" t="s">
        <v>487</v>
      </c>
      <c r="F44" s="4" t="s">
        <v>146</v>
      </c>
      <c r="G44" s="4" t="s">
        <v>156</v>
      </c>
      <c r="H44" s="4" t="s">
        <v>168</v>
      </c>
      <c r="I44" s="4" t="s">
        <v>180</v>
      </c>
    </row>
    <row r="45" spans="1:9" ht="12.75">
      <c r="A45" s="4" t="s">
        <v>485</v>
      </c>
      <c r="B45" s="4" t="s">
        <v>370</v>
      </c>
      <c r="C45" s="5">
        <v>1996</v>
      </c>
      <c r="D45" s="5">
        <v>1996</v>
      </c>
      <c r="E45" s="4" t="s">
        <v>486</v>
      </c>
      <c r="F45" s="4" t="s">
        <v>151</v>
      </c>
      <c r="G45" s="4" t="s">
        <v>147</v>
      </c>
      <c r="H45" s="4" t="s">
        <v>213</v>
      </c>
      <c r="I45" s="4" t="s">
        <v>214</v>
      </c>
    </row>
    <row r="46" spans="1:9" ht="12.75">
      <c r="A46" s="4" t="s">
        <v>485</v>
      </c>
      <c r="B46" s="4" t="s">
        <v>371</v>
      </c>
      <c r="C46" s="5">
        <v>1998</v>
      </c>
      <c r="D46" s="5">
        <v>1998</v>
      </c>
      <c r="E46" s="4" t="s">
        <v>488</v>
      </c>
      <c r="F46" s="4" t="s">
        <v>151</v>
      </c>
      <c r="G46" s="4" t="s">
        <v>147</v>
      </c>
      <c r="H46" s="4" t="s">
        <v>213</v>
      </c>
      <c r="I46" s="4" t="s">
        <v>214</v>
      </c>
    </row>
    <row r="47" spans="1:9" ht="12.75">
      <c r="A47" s="4" t="s">
        <v>485</v>
      </c>
      <c r="B47" s="4" t="s">
        <v>372</v>
      </c>
      <c r="C47" s="5">
        <v>2000</v>
      </c>
      <c r="D47" s="5">
        <v>2000</v>
      </c>
      <c r="E47" s="4" t="s">
        <v>491</v>
      </c>
      <c r="F47" s="4" t="s">
        <v>182</v>
      </c>
      <c r="G47" s="4" t="s">
        <v>156</v>
      </c>
      <c r="H47" s="4" t="s">
        <v>373</v>
      </c>
      <c r="I47" s="4" t="s">
        <v>374</v>
      </c>
    </row>
    <row r="48" spans="1:9" ht="12.75">
      <c r="A48" s="4" t="s">
        <v>485</v>
      </c>
      <c r="B48" s="4" t="s">
        <v>377</v>
      </c>
      <c r="C48" s="5">
        <v>1998</v>
      </c>
      <c r="D48" s="5">
        <v>1998</v>
      </c>
      <c r="E48" s="4" t="s">
        <v>488</v>
      </c>
      <c r="F48" s="4" t="s">
        <v>151</v>
      </c>
      <c r="G48" s="4" t="s">
        <v>175</v>
      </c>
      <c r="H48" s="4" t="s">
        <v>376</v>
      </c>
      <c r="I48" s="4" t="s">
        <v>177</v>
      </c>
    </row>
    <row r="49" spans="1:9" ht="12.75">
      <c r="A49" s="4" t="s">
        <v>485</v>
      </c>
      <c r="B49" s="4" t="s">
        <v>397</v>
      </c>
      <c r="C49" s="5">
        <v>1999</v>
      </c>
      <c r="D49" s="5">
        <v>1999</v>
      </c>
      <c r="E49" s="4" t="s">
        <v>489</v>
      </c>
      <c r="F49" s="4" t="s">
        <v>151</v>
      </c>
      <c r="G49" s="4" t="s">
        <v>164</v>
      </c>
      <c r="H49" s="4" t="s">
        <v>398</v>
      </c>
      <c r="I49" s="4" t="s">
        <v>184</v>
      </c>
    </row>
    <row r="50" spans="1:9" ht="12.75">
      <c r="A50" s="4" t="s">
        <v>485</v>
      </c>
      <c r="B50" s="4" t="s">
        <v>399</v>
      </c>
      <c r="C50" s="5">
        <v>1995</v>
      </c>
      <c r="D50" s="5">
        <v>1995</v>
      </c>
      <c r="E50" s="4" t="s">
        <v>492</v>
      </c>
      <c r="F50" s="4" t="s">
        <v>146</v>
      </c>
      <c r="G50" s="4" t="s">
        <v>400</v>
      </c>
      <c r="H50" s="4" t="s">
        <v>401</v>
      </c>
      <c r="I50" s="4" t="s">
        <v>402</v>
      </c>
    </row>
    <row r="51" spans="1:9" ht="12.75">
      <c r="A51" s="4" t="s">
        <v>485</v>
      </c>
      <c r="B51" s="4" t="s">
        <v>403</v>
      </c>
      <c r="C51" s="5">
        <v>1997</v>
      </c>
      <c r="D51" s="5">
        <v>1997</v>
      </c>
      <c r="E51" s="4" t="s">
        <v>487</v>
      </c>
      <c r="F51" s="4" t="s">
        <v>151</v>
      </c>
      <c r="G51" s="4" t="s">
        <v>228</v>
      </c>
      <c r="H51" s="4" t="s">
        <v>313</v>
      </c>
      <c r="I51" s="4" t="s">
        <v>230</v>
      </c>
    </row>
    <row r="52" spans="1:9" ht="12.75">
      <c r="A52" s="4" t="s">
        <v>485</v>
      </c>
      <c r="B52" s="4" t="s">
        <v>410</v>
      </c>
      <c r="C52" s="5">
        <v>1998</v>
      </c>
      <c r="D52" s="5">
        <v>1998</v>
      </c>
      <c r="E52" s="4" t="s">
        <v>488</v>
      </c>
      <c r="F52" s="4" t="s">
        <v>151</v>
      </c>
      <c r="G52" s="4" t="s">
        <v>289</v>
      </c>
      <c r="H52" s="4" t="s">
        <v>411</v>
      </c>
      <c r="I52" s="4" t="s">
        <v>291</v>
      </c>
    </row>
    <row r="53" spans="1:9" ht="12.75">
      <c r="A53" s="4" t="s">
        <v>485</v>
      </c>
      <c r="B53" s="4" t="s">
        <v>413</v>
      </c>
      <c r="C53" s="5">
        <v>1999</v>
      </c>
      <c r="D53" s="5">
        <v>1999</v>
      </c>
      <c r="E53" s="4" t="s">
        <v>489</v>
      </c>
      <c r="F53" s="4" t="s">
        <v>151</v>
      </c>
      <c r="G53" s="4" t="s">
        <v>202</v>
      </c>
      <c r="H53" s="4" t="s">
        <v>203</v>
      </c>
      <c r="I53" s="4" t="s">
        <v>204</v>
      </c>
    </row>
    <row r="54" spans="1:9" ht="12.75">
      <c r="A54" s="4" t="s">
        <v>485</v>
      </c>
      <c r="B54" s="4" t="s">
        <v>414</v>
      </c>
      <c r="C54" s="5">
        <v>1997</v>
      </c>
      <c r="D54" s="5">
        <v>1997</v>
      </c>
      <c r="E54" s="4" t="s">
        <v>487</v>
      </c>
      <c r="F54" s="4" t="s">
        <v>151</v>
      </c>
      <c r="G54" s="4" t="s">
        <v>147</v>
      </c>
      <c r="H54" s="4" t="s">
        <v>213</v>
      </c>
      <c r="I54" s="4" t="s">
        <v>214</v>
      </c>
    </row>
    <row r="55" spans="1:9" ht="12.75">
      <c r="A55" s="4" t="s">
        <v>485</v>
      </c>
      <c r="B55" s="4" t="s">
        <v>423</v>
      </c>
      <c r="C55" s="5">
        <v>2000</v>
      </c>
      <c r="D55" s="5">
        <v>2000</v>
      </c>
      <c r="E55" s="4" t="s">
        <v>491</v>
      </c>
      <c r="F55" s="4" t="s">
        <v>151</v>
      </c>
      <c r="G55" s="4" t="s">
        <v>152</v>
      </c>
      <c r="H55" s="4" t="s">
        <v>424</v>
      </c>
      <c r="I55" s="4" t="s">
        <v>278</v>
      </c>
    </row>
    <row r="56" spans="1:9" ht="12.75">
      <c r="A56" s="4" t="s">
        <v>485</v>
      </c>
      <c r="B56" s="4" t="s">
        <v>425</v>
      </c>
      <c r="C56" s="5">
        <v>2000</v>
      </c>
      <c r="D56" s="5">
        <v>2000</v>
      </c>
      <c r="E56" s="4" t="s">
        <v>491</v>
      </c>
      <c r="F56" s="4" t="s">
        <v>186</v>
      </c>
      <c r="G56" s="4" t="s">
        <v>218</v>
      </c>
      <c r="H56" s="4" t="s">
        <v>333</v>
      </c>
      <c r="I56" s="4" t="s">
        <v>220</v>
      </c>
    </row>
    <row r="57" spans="1:9" ht="12.75">
      <c r="A57" s="4" t="s">
        <v>485</v>
      </c>
      <c r="B57" s="4" t="s">
        <v>427</v>
      </c>
      <c r="C57" s="5">
        <v>1999</v>
      </c>
      <c r="D57" s="5">
        <v>1999</v>
      </c>
      <c r="E57" s="4" t="s">
        <v>489</v>
      </c>
      <c r="F57" s="4" t="s">
        <v>151</v>
      </c>
      <c r="G57" s="4" t="s">
        <v>171</v>
      </c>
      <c r="H57" s="4" t="s">
        <v>191</v>
      </c>
      <c r="I57" s="4" t="s">
        <v>173</v>
      </c>
    </row>
    <row r="58" spans="1:9" ht="12.75">
      <c r="A58" s="4" t="s">
        <v>485</v>
      </c>
      <c r="B58" s="4" t="s">
        <v>430</v>
      </c>
      <c r="C58" s="5">
        <v>2000</v>
      </c>
      <c r="D58" s="5">
        <v>2000</v>
      </c>
      <c r="E58" s="4" t="s">
        <v>491</v>
      </c>
      <c r="F58" s="4" t="s">
        <v>151</v>
      </c>
      <c r="G58" s="4" t="s">
        <v>152</v>
      </c>
      <c r="H58" s="4" t="s">
        <v>424</v>
      </c>
      <c r="I58" s="4" t="s">
        <v>154</v>
      </c>
    </row>
    <row r="59" spans="1:9" ht="12.75">
      <c r="A59" s="4" t="s">
        <v>485</v>
      </c>
      <c r="B59" s="4" t="s">
        <v>432</v>
      </c>
      <c r="C59" s="5">
        <v>1999</v>
      </c>
      <c r="D59" s="5">
        <v>1999</v>
      </c>
      <c r="E59" s="4" t="s">
        <v>489</v>
      </c>
      <c r="F59" s="4" t="s">
        <v>151</v>
      </c>
      <c r="G59" s="4" t="s">
        <v>228</v>
      </c>
      <c r="H59" s="4" t="s">
        <v>313</v>
      </c>
      <c r="I59" s="4" t="s">
        <v>230</v>
      </c>
    </row>
    <row r="60" spans="1:9" ht="12.75">
      <c r="A60" s="4" t="s">
        <v>485</v>
      </c>
      <c r="B60" s="4" t="s">
        <v>433</v>
      </c>
      <c r="C60" s="5">
        <v>1999</v>
      </c>
      <c r="D60" s="5">
        <v>1999</v>
      </c>
      <c r="E60" s="4" t="s">
        <v>489</v>
      </c>
      <c r="F60" s="4" t="s">
        <v>151</v>
      </c>
      <c r="G60" s="4" t="s">
        <v>164</v>
      </c>
      <c r="H60" s="4" t="s">
        <v>165</v>
      </c>
      <c r="I60" s="4" t="s">
        <v>166</v>
      </c>
    </row>
    <row r="61" spans="1:9" ht="12.75">
      <c r="A61" s="4" t="s">
        <v>485</v>
      </c>
      <c r="B61" s="4" t="s">
        <v>434</v>
      </c>
      <c r="C61" s="5">
        <v>1998</v>
      </c>
      <c r="D61" s="5">
        <v>1998</v>
      </c>
      <c r="E61" s="4" t="s">
        <v>488</v>
      </c>
      <c r="F61" s="4" t="s">
        <v>151</v>
      </c>
      <c r="G61" s="4" t="s">
        <v>228</v>
      </c>
      <c r="H61" s="4" t="s">
        <v>229</v>
      </c>
      <c r="I61" s="4" t="s">
        <v>230</v>
      </c>
    </row>
    <row r="62" spans="1:9" ht="12.75">
      <c r="A62" s="4" t="s">
        <v>485</v>
      </c>
      <c r="B62" s="4" t="s">
        <v>445</v>
      </c>
      <c r="C62" s="5">
        <v>1998</v>
      </c>
      <c r="D62" s="5">
        <v>1998</v>
      </c>
      <c r="E62" s="4" t="s">
        <v>488</v>
      </c>
      <c r="F62" s="4" t="s">
        <v>151</v>
      </c>
      <c r="G62" s="4" t="s">
        <v>164</v>
      </c>
      <c r="H62" s="4" t="s">
        <v>165</v>
      </c>
      <c r="I62" s="4" t="s">
        <v>210</v>
      </c>
    </row>
    <row r="63" spans="1:9" ht="12.75">
      <c r="A63" s="4" t="s">
        <v>485</v>
      </c>
      <c r="B63" s="4" t="s">
        <v>446</v>
      </c>
      <c r="C63" s="5">
        <v>1997</v>
      </c>
      <c r="D63" s="5">
        <v>1997</v>
      </c>
      <c r="E63" s="4" t="s">
        <v>487</v>
      </c>
      <c r="F63" s="4" t="s">
        <v>151</v>
      </c>
      <c r="G63" s="4" t="s">
        <v>257</v>
      </c>
      <c r="H63" s="4" t="s">
        <v>258</v>
      </c>
      <c r="I63" s="4" t="s">
        <v>259</v>
      </c>
    </row>
    <row r="64" spans="1:9" ht="12.75">
      <c r="A64" s="4" t="s">
        <v>485</v>
      </c>
      <c r="B64" s="4" t="s">
        <v>452</v>
      </c>
      <c r="C64" s="5">
        <v>2000</v>
      </c>
      <c r="D64" s="5">
        <v>2000</v>
      </c>
      <c r="E64" s="4" t="s">
        <v>491</v>
      </c>
      <c r="F64" s="4" t="s">
        <v>182</v>
      </c>
      <c r="G64" s="4" t="s">
        <v>164</v>
      </c>
      <c r="H64" s="4" t="s">
        <v>183</v>
      </c>
      <c r="I64" s="4" t="s">
        <v>184</v>
      </c>
    </row>
    <row r="65" spans="1:9" ht="12.75">
      <c r="A65" s="4" t="s">
        <v>485</v>
      </c>
      <c r="B65" s="4" t="s">
        <v>455</v>
      </c>
      <c r="C65" s="5">
        <v>2000</v>
      </c>
      <c r="D65" s="5">
        <v>2000</v>
      </c>
      <c r="E65" s="4" t="s">
        <v>491</v>
      </c>
      <c r="F65" s="4" t="s">
        <v>182</v>
      </c>
      <c r="G65" s="4" t="s">
        <v>164</v>
      </c>
      <c r="H65" s="4" t="s">
        <v>456</v>
      </c>
      <c r="I65" s="4" t="s">
        <v>457</v>
      </c>
    </row>
    <row r="66" spans="1:9" ht="12.75">
      <c r="A66" s="4" t="s">
        <v>485</v>
      </c>
      <c r="B66" s="4" t="s">
        <v>458</v>
      </c>
      <c r="C66" s="5">
        <v>1995</v>
      </c>
      <c r="D66" s="5">
        <v>1995</v>
      </c>
      <c r="E66" s="4" t="s">
        <v>492</v>
      </c>
      <c r="F66" s="4" t="s">
        <v>146</v>
      </c>
      <c r="G66" s="4" t="s">
        <v>281</v>
      </c>
      <c r="H66" s="4" t="s">
        <v>282</v>
      </c>
      <c r="I66" s="4" t="s">
        <v>283</v>
      </c>
    </row>
    <row r="67" spans="1:9" ht="12.75">
      <c r="A67" s="4" t="s">
        <v>485</v>
      </c>
      <c r="B67" s="4" t="s">
        <v>460</v>
      </c>
      <c r="C67" s="5">
        <v>1995</v>
      </c>
      <c r="D67" s="5">
        <v>1995</v>
      </c>
      <c r="E67" s="4" t="s">
        <v>492</v>
      </c>
      <c r="F67" s="4" t="s">
        <v>151</v>
      </c>
      <c r="G67" s="4" t="s">
        <v>198</v>
      </c>
      <c r="H67" s="4" t="s">
        <v>461</v>
      </c>
      <c r="I67" s="4" t="s">
        <v>336</v>
      </c>
    </row>
    <row r="68" spans="1:9" ht="12.75">
      <c r="A68" s="4" t="s">
        <v>485</v>
      </c>
      <c r="B68" s="4" t="s">
        <v>469</v>
      </c>
      <c r="C68" s="5">
        <v>1997</v>
      </c>
      <c r="D68" s="5">
        <v>1997</v>
      </c>
      <c r="E68" s="4" t="s">
        <v>487</v>
      </c>
      <c r="F68" s="4" t="s">
        <v>151</v>
      </c>
      <c r="G68" s="4" t="s">
        <v>271</v>
      </c>
      <c r="H68" s="4" t="s">
        <v>340</v>
      </c>
      <c r="I68" s="4" t="s">
        <v>273</v>
      </c>
    </row>
    <row r="69" spans="1:9" ht="12.75">
      <c r="A69" s="4" t="s">
        <v>485</v>
      </c>
      <c r="B69" s="4" t="s">
        <v>474</v>
      </c>
      <c r="C69" s="5">
        <v>1996</v>
      </c>
      <c r="D69" s="5">
        <v>1996</v>
      </c>
      <c r="E69" s="4" t="s">
        <v>486</v>
      </c>
      <c r="F69" s="4" t="s">
        <v>146</v>
      </c>
      <c r="G69" s="4" t="s">
        <v>164</v>
      </c>
      <c r="H69" s="4" t="s">
        <v>165</v>
      </c>
      <c r="I69" s="4" t="s">
        <v>166</v>
      </c>
    </row>
    <row r="70" spans="1:9" ht="12.75">
      <c r="A70" s="4" t="s">
        <v>485</v>
      </c>
      <c r="B70" s="4" t="s">
        <v>477</v>
      </c>
      <c r="C70" s="5">
        <v>1996</v>
      </c>
      <c r="D70" s="5">
        <v>1996</v>
      </c>
      <c r="E70" s="4" t="s">
        <v>486</v>
      </c>
      <c r="F70" s="4" t="s">
        <v>146</v>
      </c>
      <c r="G70" s="4" t="s">
        <v>281</v>
      </c>
      <c r="H70" s="4" t="s">
        <v>282</v>
      </c>
      <c r="I70" s="4" t="s">
        <v>283</v>
      </c>
    </row>
    <row r="71" spans="1:9" ht="12.75">
      <c r="A71" s="4" t="s">
        <v>485</v>
      </c>
      <c r="B71" s="4" t="s">
        <v>478</v>
      </c>
      <c r="C71" s="5">
        <v>1998</v>
      </c>
      <c r="D71" s="5">
        <v>1998</v>
      </c>
      <c r="E71" s="4" t="s">
        <v>488</v>
      </c>
      <c r="F71" s="4" t="s">
        <v>151</v>
      </c>
      <c r="G71" s="4" t="s">
        <v>218</v>
      </c>
      <c r="H71" s="4" t="s">
        <v>219</v>
      </c>
      <c r="I71" s="4" t="s">
        <v>220</v>
      </c>
    </row>
    <row r="72" spans="1:9" ht="12.75">
      <c r="A72" s="4" t="s">
        <v>485</v>
      </c>
      <c r="B72" s="4" t="s">
        <v>480</v>
      </c>
      <c r="C72" s="5">
        <v>1996</v>
      </c>
      <c r="D72" s="5">
        <v>1996</v>
      </c>
      <c r="E72" s="4" t="s">
        <v>486</v>
      </c>
      <c r="F72" s="4" t="s">
        <v>182</v>
      </c>
      <c r="G72" s="4" t="s">
        <v>156</v>
      </c>
      <c r="H72" s="4" t="s">
        <v>188</v>
      </c>
      <c r="I72" s="4" t="s">
        <v>481</v>
      </c>
    </row>
    <row r="73" spans="1:9" ht="25.5" customHeight="1">
      <c r="A73" s="4" t="s">
        <v>494</v>
      </c>
      <c r="B73" s="6" t="s">
        <v>495</v>
      </c>
      <c r="C73" s="5">
        <v>1995</v>
      </c>
      <c r="D73" s="5">
        <v>1995</v>
      </c>
      <c r="E73" s="6" t="s">
        <v>496</v>
      </c>
      <c r="F73" s="6" t="s">
        <v>497</v>
      </c>
      <c r="G73" s="6" t="s">
        <v>498</v>
      </c>
      <c r="H73" s="6" t="s">
        <v>499</v>
      </c>
      <c r="I73" s="6" t="s">
        <v>500</v>
      </c>
    </row>
    <row r="74" spans="1:9" ht="25.5" customHeight="1">
      <c r="A74" s="4" t="s">
        <v>494</v>
      </c>
      <c r="B74" s="6" t="s">
        <v>501</v>
      </c>
      <c r="C74" s="5">
        <v>1997</v>
      </c>
      <c r="D74" s="5">
        <v>1996</v>
      </c>
      <c r="E74" s="6" t="s">
        <v>502</v>
      </c>
      <c r="F74" s="6" t="s">
        <v>503</v>
      </c>
      <c r="G74" s="4" t="s">
        <v>152</v>
      </c>
      <c r="H74" s="6" t="s">
        <v>504</v>
      </c>
      <c r="I74" s="4" t="s">
        <v>154</v>
      </c>
    </row>
    <row r="75" spans="1:9" ht="25.5" customHeight="1">
      <c r="A75" s="4" t="s">
        <v>494</v>
      </c>
      <c r="B75" s="6" t="s">
        <v>505</v>
      </c>
      <c r="C75" s="5">
        <v>1997</v>
      </c>
      <c r="D75" s="5">
        <v>1996</v>
      </c>
      <c r="E75" s="6" t="s">
        <v>506</v>
      </c>
      <c r="F75" s="6" t="s">
        <v>497</v>
      </c>
      <c r="G75" s="4" t="s">
        <v>164</v>
      </c>
      <c r="H75" s="4" t="s">
        <v>165</v>
      </c>
      <c r="I75" s="4" t="s">
        <v>166</v>
      </c>
    </row>
    <row r="76" spans="1:9" ht="25.5" customHeight="1">
      <c r="A76" s="4" t="s">
        <v>494</v>
      </c>
      <c r="B76" s="6" t="s">
        <v>507</v>
      </c>
      <c r="C76" s="5">
        <v>1995</v>
      </c>
      <c r="D76" s="5">
        <v>1995</v>
      </c>
      <c r="E76" s="6" t="s">
        <v>496</v>
      </c>
      <c r="F76" s="6" t="s">
        <v>508</v>
      </c>
      <c r="G76" s="4" t="s">
        <v>152</v>
      </c>
      <c r="H76" s="6" t="s">
        <v>509</v>
      </c>
      <c r="I76" s="4" t="s">
        <v>196</v>
      </c>
    </row>
    <row r="77" spans="1:9" ht="25.5" customHeight="1">
      <c r="A77" s="4" t="s">
        <v>494</v>
      </c>
      <c r="B77" s="6" t="s">
        <v>510</v>
      </c>
      <c r="C77" s="5">
        <v>1999</v>
      </c>
      <c r="D77" s="5">
        <v>1998</v>
      </c>
      <c r="E77" s="6" t="s">
        <v>511</v>
      </c>
      <c r="F77" s="6" t="s">
        <v>512</v>
      </c>
      <c r="G77" s="4" t="s">
        <v>202</v>
      </c>
      <c r="H77" s="4" t="s">
        <v>203</v>
      </c>
      <c r="I77" s="4" t="s">
        <v>204</v>
      </c>
    </row>
    <row r="78" spans="1:9" ht="25.5" customHeight="1">
      <c r="A78" s="4" t="s">
        <v>494</v>
      </c>
      <c r="B78" s="6" t="s">
        <v>513</v>
      </c>
      <c r="C78" s="5">
        <v>1998</v>
      </c>
      <c r="D78" s="5">
        <v>1998</v>
      </c>
      <c r="E78" s="6" t="s">
        <v>514</v>
      </c>
      <c r="F78" s="6" t="s">
        <v>503</v>
      </c>
      <c r="G78" s="4" t="s">
        <v>147</v>
      </c>
      <c r="H78" s="4" t="s">
        <v>213</v>
      </c>
      <c r="I78" s="4" t="s">
        <v>214</v>
      </c>
    </row>
    <row r="79" spans="1:9" ht="25.5" customHeight="1">
      <c r="A79" s="4" t="s">
        <v>494</v>
      </c>
      <c r="B79" s="6" t="s">
        <v>515</v>
      </c>
      <c r="C79" s="5">
        <v>1995</v>
      </c>
      <c r="D79" s="5">
        <v>1995</v>
      </c>
      <c r="E79" s="6" t="s">
        <v>496</v>
      </c>
      <c r="F79" s="6" t="s">
        <v>497</v>
      </c>
      <c r="G79" s="4" t="s">
        <v>222</v>
      </c>
      <c r="H79" s="4" t="s">
        <v>223</v>
      </c>
      <c r="I79" s="4" t="s">
        <v>224</v>
      </c>
    </row>
    <row r="80" spans="1:9" ht="25.5" customHeight="1">
      <c r="A80" s="4" t="s">
        <v>494</v>
      </c>
      <c r="B80" s="6" t="s">
        <v>516</v>
      </c>
      <c r="C80" s="5">
        <v>1998</v>
      </c>
      <c r="D80" s="5">
        <v>1996</v>
      </c>
      <c r="E80" s="6" t="s">
        <v>517</v>
      </c>
      <c r="F80" s="6" t="s">
        <v>503</v>
      </c>
      <c r="G80" s="4" t="s">
        <v>228</v>
      </c>
      <c r="H80" s="4" t="s">
        <v>229</v>
      </c>
      <c r="I80" s="6" t="s">
        <v>518</v>
      </c>
    </row>
    <row r="81" spans="1:9" ht="25.5" customHeight="1">
      <c r="A81" s="4" t="s">
        <v>494</v>
      </c>
      <c r="B81" s="6" t="s">
        <v>519</v>
      </c>
      <c r="C81" s="5">
        <v>1999</v>
      </c>
      <c r="D81" s="5">
        <v>1998</v>
      </c>
      <c r="E81" s="6" t="s">
        <v>520</v>
      </c>
      <c r="F81" s="6" t="s">
        <v>503</v>
      </c>
      <c r="G81" s="6" t="s">
        <v>521</v>
      </c>
      <c r="H81" s="6" t="s">
        <v>522</v>
      </c>
      <c r="I81" s="6" t="s">
        <v>523</v>
      </c>
    </row>
    <row r="82" spans="1:9" ht="25.5" customHeight="1">
      <c r="A82" s="4" t="s">
        <v>494</v>
      </c>
      <c r="B82" s="6" t="s">
        <v>524</v>
      </c>
      <c r="C82" s="5">
        <v>1998</v>
      </c>
      <c r="D82" s="5">
        <v>1998</v>
      </c>
      <c r="E82" s="6" t="s">
        <v>514</v>
      </c>
      <c r="F82" s="6" t="s">
        <v>503</v>
      </c>
      <c r="G82" s="4" t="s">
        <v>257</v>
      </c>
      <c r="H82" s="4" t="s">
        <v>258</v>
      </c>
      <c r="I82" s="4" t="s">
        <v>259</v>
      </c>
    </row>
    <row r="83" spans="1:9" ht="25.5" customHeight="1">
      <c r="A83" s="4" t="s">
        <v>494</v>
      </c>
      <c r="B83" s="6" t="s">
        <v>525</v>
      </c>
      <c r="C83" s="5">
        <v>1998</v>
      </c>
      <c r="D83" s="5">
        <v>1998</v>
      </c>
      <c r="E83" s="6" t="s">
        <v>514</v>
      </c>
      <c r="F83" s="6" t="s">
        <v>503</v>
      </c>
      <c r="G83" s="4" t="s">
        <v>235</v>
      </c>
      <c r="H83" s="4" t="s">
        <v>246</v>
      </c>
      <c r="I83" s="4" t="s">
        <v>237</v>
      </c>
    </row>
    <row r="84" spans="1:9" ht="25.5" customHeight="1">
      <c r="A84" s="4" t="s">
        <v>494</v>
      </c>
      <c r="B84" s="6" t="s">
        <v>526</v>
      </c>
      <c r="C84" s="5">
        <v>1996</v>
      </c>
      <c r="D84" s="5">
        <v>1995</v>
      </c>
      <c r="E84" s="6" t="s">
        <v>527</v>
      </c>
      <c r="F84" s="6" t="s">
        <v>512</v>
      </c>
      <c r="G84" s="4" t="s">
        <v>235</v>
      </c>
      <c r="H84" s="4" t="s">
        <v>246</v>
      </c>
      <c r="I84" s="4" t="s">
        <v>237</v>
      </c>
    </row>
    <row r="85" spans="1:9" ht="25.5" customHeight="1">
      <c r="A85" s="4" t="s">
        <v>494</v>
      </c>
      <c r="B85" s="6" t="s">
        <v>528</v>
      </c>
      <c r="C85" s="5">
        <v>1998</v>
      </c>
      <c r="D85" s="5">
        <v>1998</v>
      </c>
      <c r="E85" s="6" t="s">
        <v>514</v>
      </c>
      <c r="F85" s="6" t="s">
        <v>497</v>
      </c>
      <c r="G85" s="4" t="s">
        <v>271</v>
      </c>
      <c r="H85" s="4" t="s">
        <v>325</v>
      </c>
      <c r="I85" s="4" t="s">
        <v>326</v>
      </c>
    </row>
    <row r="86" spans="1:9" ht="25.5" customHeight="1">
      <c r="A86" s="4" t="s">
        <v>494</v>
      </c>
      <c r="B86" s="6" t="s">
        <v>529</v>
      </c>
      <c r="C86" s="5">
        <v>1995</v>
      </c>
      <c r="D86" s="5">
        <v>1995</v>
      </c>
      <c r="E86" s="6" t="s">
        <v>496</v>
      </c>
      <c r="F86" s="6" t="s">
        <v>497</v>
      </c>
      <c r="G86" s="4" t="s">
        <v>271</v>
      </c>
      <c r="H86" s="4" t="s">
        <v>367</v>
      </c>
      <c r="I86" s="4" t="s">
        <v>326</v>
      </c>
    </row>
    <row r="87" spans="1:9" ht="25.5" customHeight="1">
      <c r="A87" s="4" t="s">
        <v>494</v>
      </c>
      <c r="B87" s="6" t="s">
        <v>530</v>
      </c>
      <c r="C87" s="5">
        <v>1998</v>
      </c>
      <c r="D87" s="5">
        <v>1998</v>
      </c>
      <c r="E87" s="6" t="s">
        <v>514</v>
      </c>
      <c r="F87" s="6" t="s">
        <v>503</v>
      </c>
      <c r="G87" s="4" t="s">
        <v>175</v>
      </c>
      <c r="H87" s="4" t="s">
        <v>376</v>
      </c>
      <c r="I87" s="4" t="s">
        <v>177</v>
      </c>
    </row>
    <row r="88" spans="1:9" ht="25.5" customHeight="1">
      <c r="A88" s="4" t="s">
        <v>494</v>
      </c>
      <c r="B88" s="6" t="s">
        <v>531</v>
      </c>
      <c r="C88" s="5">
        <v>1996</v>
      </c>
      <c r="D88" s="5">
        <v>1996</v>
      </c>
      <c r="E88" s="6" t="s">
        <v>532</v>
      </c>
      <c r="F88" s="6" t="s">
        <v>497</v>
      </c>
      <c r="G88" s="4" t="s">
        <v>261</v>
      </c>
      <c r="H88" s="4" t="s">
        <v>381</v>
      </c>
      <c r="I88" s="4" t="s">
        <v>382</v>
      </c>
    </row>
    <row r="89" spans="1:9" ht="25.5" customHeight="1">
      <c r="A89" s="4" t="s">
        <v>494</v>
      </c>
      <c r="B89" s="6" t="s">
        <v>533</v>
      </c>
      <c r="C89" s="5">
        <v>1996</v>
      </c>
      <c r="D89" s="5">
        <v>1996</v>
      </c>
      <c r="E89" s="6" t="s">
        <v>532</v>
      </c>
      <c r="F89" s="6" t="s">
        <v>497</v>
      </c>
      <c r="G89" s="4" t="s">
        <v>156</v>
      </c>
      <c r="H89" s="6" t="s">
        <v>534</v>
      </c>
      <c r="I89" s="4" t="s">
        <v>311</v>
      </c>
    </row>
    <row r="90" spans="1:9" ht="25.5" customHeight="1">
      <c r="A90" s="4" t="s">
        <v>494</v>
      </c>
      <c r="B90" s="6" t="s">
        <v>535</v>
      </c>
      <c r="C90" s="5">
        <v>1998</v>
      </c>
      <c r="D90" s="5">
        <v>1998</v>
      </c>
      <c r="E90" s="6" t="s">
        <v>514</v>
      </c>
      <c r="F90" s="6" t="s">
        <v>497</v>
      </c>
      <c r="G90" s="4" t="s">
        <v>164</v>
      </c>
      <c r="H90" s="4" t="s">
        <v>165</v>
      </c>
      <c r="I90" s="6" t="s">
        <v>536</v>
      </c>
    </row>
    <row r="91" spans="1:9" ht="25.5" customHeight="1">
      <c r="A91" s="4" t="s">
        <v>494</v>
      </c>
      <c r="B91" s="6" t="s">
        <v>537</v>
      </c>
      <c r="C91" s="5">
        <v>1997</v>
      </c>
      <c r="D91" s="5">
        <v>1996</v>
      </c>
      <c r="E91" s="6" t="s">
        <v>502</v>
      </c>
      <c r="F91" s="6" t="s">
        <v>503</v>
      </c>
      <c r="G91" s="4" t="s">
        <v>235</v>
      </c>
      <c r="H91" s="4" t="s">
        <v>405</v>
      </c>
      <c r="I91" s="4" t="s">
        <v>406</v>
      </c>
    </row>
    <row r="92" spans="1:9" ht="25.5" customHeight="1">
      <c r="A92" s="4" t="s">
        <v>494</v>
      </c>
      <c r="B92" s="6" t="s">
        <v>538</v>
      </c>
      <c r="C92" s="5">
        <v>1995</v>
      </c>
      <c r="D92" s="5">
        <v>1995</v>
      </c>
      <c r="E92" s="6" t="s">
        <v>496</v>
      </c>
      <c r="F92" s="6" t="s">
        <v>508</v>
      </c>
      <c r="G92" s="4" t="s">
        <v>202</v>
      </c>
      <c r="H92" s="4" t="s">
        <v>362</v>
      </c>
      <c r="I92" s="6" t="s">
        <v>539</v>
      </c>
    </row>
    <row r="93" spans="1:9" ht="12.75">
      <c r="A93" s="4" t="s">
        <v>540</v>
      </c>
      <c r="B93" s="4" t="s">
        <v>159</v>
      </c>
      <c r="C93" s="5">
        <v>1999</v>
      </c>
      <c r="D93" s="5">
        <v>1999</v>
      </c>
      <c r="E93" s="4" t="s">
        <v>489</v>
      </c>
      <c r="F93" s="4" t="s">
        <v>151</v>
      </c>
      <c r="G93" s="4" t="s">
        <v>160</v>
      </c>
      <c r="H93" s="4" t="s">
        <v>161</v>
      </c>
      <c r="I93" s="4" t="s">
        <v>162</v>
      </c>
    </row>
    <row r="94" spans="1:9" ht="12.75">
      <c r="A94" s="4" t="s">
        <v>540</v>
      </c>
      <c r="B94" s="4" t="s">
        <v>170</v>
      </c>
      <c r="C94" s="5">
        <v>1997</v>
      </c>
      <c r="D94" s="5">
        <v>1997</v>
      </c>
      <c r="E94" s="4" t="s">
        <v>487</v>
      </c>
      <c r="F94" s="4" t="s">
        <v>146</v>
      </c>
      <c r="G94" s="4" t="s">
        <v>171</v>
      </c>
      <c r="H94" s="4" t="s">
        <v>172</v>
      </c>
      <c r="I94" s="4" t="s">
        <v>173</v>
      </c>
    </row>
    <row r="95" spans="1:9" ht="12.75">
      <c r="A95" s="4" t="s">
        <v>540</v>
      </c>
      <c r="B95" s="4" t="s">
        <v>190</v>
      </c>
      <c r="C95" s="5">
        <v>1997</v>
      </c>
      <c r="D95" s="5">
        <v>1997</v>
      </c>
      <c r="E95" s="4" t="s">
        <v>487</v>
      </c>
      <c r="F95" s="4" t="s">
        <v>151</v>
      </c>
      <c r="G95" s="4" t="s">
        <v>171</v>
      </c>
      <c r="H95" s="4" t="s">
        <v>191</v>
      </c>
      <c r="I95" s="4" t="s">
        <v>192</v>
      </c>
    </row>
    <row r="96" spans="1:9" ht="12.75">
      <c r="A96" s="4" t="s">
        <v>540</v>
      </c>
      <c r="B96" s="4" t="s">
        <v>227</v>
      </c>
      <c r="C96" s="5">
        <v>1998</v>
      </c>
      <c r="D96" s="5">
        <v>1998</v>
      </c>
      <c r="E96" s="4" t="s">
        <v>488</v>
      </c>
      <c r="F96" s="4" t="s">
        <v>151</v>
      </c>
      <c r="G96" s="4" t="s">
        <v>228</v>
      </c>
      <c r="H96" s="4" t="s">
        <v>229</v>
      </c>
      <c r="I96" s="4" t="s">
        <v>230</v>
      </c>
    </row>
    <row r="97" spans="1:9" ht="12.75">
      <c r="A97" s="4" t="s">
        <v>540</v>
      </c>
      <c r="B97" s="4" t="s">
        <v>242</v>
      </c>
      <c r="C97" s="5">
        <v>1997</v>
      </c>
      <c r="D97" s="5">
        <v>1997</v>
      </c>
      <c r="E97" s="4" t="s">
        <v>487</v>
      </c>
      <c r="F97" s="4" t="s">
        <v>243</v>
      </c>
      <c r="G97" s="4" t="s">
        <v>152</v>
      </c>
      <c r="H97" s="4" t="s">
        <v>195</v>
      </c>
      <c r="I97" s="4" t="s">
        <v>244</v>
      </c>
    </row>
    <row r="98" spans="1:9" ht="12.75">
      <c r="A98" s="4" t="s">
        <v>540</v>
      </c>
      <c r="B98" s="4" t="s">
        <v>252</v>
      </c>
      <c r="C98" s="5">
        <v>1999</v>
      </c>
      <c r="D98" s="5">
        <v>1999</v>
      </c>
      <c r="E98" s="4" t="s">
        <v>489</v>
      </c>
      <c r="F98" s="4" t="s">
        <v>182</v>
      </c>
      <c r="G98" s="4" t="s">
        <v>156</v>
      </c>
      <c r="H98" s="4" t="s">
        <v>179</v>
      </c>
      <c r="I98" s="4" t="s">
        <v>253</v>
      </c>
    </row>
    <row r="99" spans="1:9" ht="12.75">
      <c r="A99" s="4" t="s">
        <v>540</v>
      </c>
      <c r="B99" s="4" t="s">
        <v>254</v>
      </c>
      <c r="C99" s="5">
        <v>1997</v>
      </c>
      <c r="D99" s="5">
        <v>1997</v>
      </c>
      <c r="E99" s="4" t="s">
        <v>487</v>
      </c>
      <c r="F99" s="4" t="s">
        <v>151</v>
      </c>
      <c r="G99" s="4" t="s">
        <v>171</v>
      </c>
      <c r="H99" s="4" t="s">
        <v>191</v>
      </c>
      <c r="I99" s="4" t="s">
        <v>255</v>
      </c>
    </row>
    <row r="100" spans="1:9" ht="12.75">
      <c r="A100" s="4" t="s">
        <v>540</v>
      </c>
      <c r="B100" s="4" t="s">
        <v>265</v>
      </c>
      <c r="C100" s="5">
        <v>1995</v>
      </c>
      <c r="D100" s="5">
        <v>1995</v>
      </c>
      <c r="E100" s="4" t="s">
        <v>492</v>
      </c>
      <c r="F100" s="4" t="s">
        <v>194</v>
      </c>
      <c r="G100" s="4" t="s">
        <v>156</v>
      </c>
      <c r="H100" s="4" t="s">
        <v>266</v>
      </c>
      <c r="I100" s="4" t="s">
        <v>541</v>
      </c>
    </row>
    <row r="101" spans="1:9" ht="12.75">
      <c r="A101" s="4" t="s">
        <v>540</v>
      </c>
      <c r="B101" s="4" t="s">
        <v>270</v>
      </c>
      <c r="C101" s="5">
        <v>1996</v>
      </c>
      <c r="D101" s="5">
        <v>1996</v>
      </c>
      <c r="E101" s="4" t="s">
        <v>486</v>
      </c>
      <c r="F101" s="4" t="s">
        <v>146</v>
      </c>
      <c r="G101" s="4" t="s">
        <v>271</v>
      </c>
      <c r="H101" s="4" t="s">
        <v>272</v>
      </c>
      <c r="I101" s="4" t="s">
        <v>273</v>
      </c>
    </row>
    <row r="102" spans="1:9" ht="12.75">
      <c r="A102" s="4" t="s">
        <v>540</v>
      </c>
      <c r="B102" s="4" t="s">
        <v>276</v>
      </c>
      <c r="C102" s="5">
        <v>1997</v>
      </c>
      <c r="D102" s="5">
        <v>1997</v>
      </c>
      <c r="E102" s="4" t="s">
        <v>487</v>
      </c>
      <c r="F102" s="4" t="s">
        <v>243</v>
      </c>
      <c r="G102" s="4" t="s">
        <v>152</v>
      </c>
      <c r="H102" s="4" t="s">
        <v>277</v>
      </c>
      <c r="I102" s="4" t="s">
        <v>278</v>
      </c>
    </row>
    <row r="103" spans="1:9" ht="12.75">
      <c r="A103" s="4" t="s">
        <v>540</v>
      </c>
      <c r="B103" s="4" t="s">
        <v>288</v>
      </c>
      <c r="C103" s="5">
        <v>1998</v>
      </c>
      <c r="D103" s="5">
        <v>1998</v>
      </c>
      <c r="E103" s="4" t="s">
        <v>488</v>
      </c>
      <c r="F103" s="4" t="s">
        <v>151</v>
      </c>
      <c r="G103" s="4" t="s">
        <v>289</v>
      </c>
      <c r="H103" s="4" t="s">
        <v>290</v>
      </c>
      <c r="I103" s="4" t="s">
        <v>291</v>
      </c>
    </row>
    <row r="104" spans="1:9" ht="12.75">
      <c r="A104" s="4" t="s">
        <v>540</v>
      </c>
      <c r="B104" s="4" t="s">
        <v>292</v>
      </c>
      <c r="C104" s="5">
        <v>1998</v>
      </c>
      <c r="D104" s="5">
        <v>1998</v>
      </c>
      <c r="E104" s="4" t="s">
        <v>488</v>
      </c>
      <c r="F104" s="4" t="s">
        <v>146</v>
      </c>
      <c r="G104" s="4" t="s">
        <v>156</v>
      </c>
      <c r="H104" s="4" t="s">
        <v>293</v>
      </c>
      <c r="I104" s="4" t="s">
        <v>294</v>
      </c>
    </row>
    <row r="105" spans="1:9" ht="12.75">
      <c r="A105" s="4" t="s">
        <v>540</v>
      </c>
      <c r="B105" s="4" t="s">
        <v>297</v>
      </c>
      <c r="C105" s="5">
        <v>1999</v>
      </c>
      <c r="D105" s="5">
        <v>1999</v>
      </c>
      <c r="E105" s="4" t="s">
        <v>489</v>
      </c>
      <c r="F105" s="4" t="s">
        <v>146</v>
      </c>
      <c r="G105" s="4" t="s">
        <v>147</v>
      </c>
      <c r="H105" s="4" t="s">
        <v>213</v>
      </c>
      <c r="I105" s="4" t="s">
        <v>298</v>
      </c>
    </row>
    <row r="106" spans="1:9" ht="12.75">
      <c r="A106" s="4" t="s">
        <v>540</v>
      </c>
      <c r="B106" s="4" t="s">
        <v>318</v>
      </c>
      <c r="C106" s="5">
        <v>1998</v>
      </c>
      <c r="D106" s="5">
        <v>1998</v>
      </c>
      <c r="E106" s="4" t="s">
        <v>488</v>
      </c>
      <c r="F106" s="4" t="s">
        <v>151</v>
      </c>
      <c r="G106" s="4" t="s">
        <v>257</v>
      </c>
      <c r="H106" s="4" t="s">
        <v>542</v>
      </c>
      <c r="I106" s="4" t="s">
        <v>259</v>
      </c>
    </row>
    <row r="107" spans="1:9" ht="12.75">
      <c r="A107" s="4" t="s">
        <v>540</v>
      </c>
      <c r="B107" s="4" t="s">
        <v>320</v>
      </c>
      <c r="C107" s="5">
        <v>1997</v>
      </c>
      <c r="D107" s="5">
        <v>1997</v>
      </c>
      <c r="E107" s="4" t="s">
        <v>487</v>
      </c>
      <c r="F107" s="4" t="s">
        <v>151</v>
      </c>
      <c r="G107" s="4" t="s">
        <v>261</v>
      </c>
      <c r="H107" s="4" t="s">
        <v>321</v>
      </c>
      <c r="I107" s="4" t="s">
        <v>543</v>
      </c>
    </row>
    <row r="108" spans="1:9" ht="12.75">
      <c r="A108" s="4" t="s">
        <v>540</v>
      </c>
      <c r="B108" s="4" t="s">
        <v>327</v>
      </c>
      <c r="C108" s="5">
        <v>1999</v>
      </c>
      <c r="D108" s="5">
        <v>1999</v>
      </c>
      <c r="E108" s="4" t="s">
        <v>489</v>
      </c>
      <c r="F108" s="4" t="s">
        <v>151</v>
      </c>
      <c r="G108" s="4" t="s">
        <v>281</v>
      </c>
      <c r="H108" s="4" t="s">
        <v>282</v>
      </c>
      <c r="I108" s="4" t="s">
        <v>328</v>
      </c>
    </row>
    <row r="109" spans="1:9" ht="12.75">
      <c r="A109" s="4" t="s">
        <v>540</v>
      </c>
      <c r="B109" s="4" t="s">
        <v>332</v>
      </c>
      <c r="C109" s="5">
        <v>1998</v>
      </c>
      <c r="D109" s="5">
        <v>1998</v>
      </c>
      <c r="E109" s="4" t="s">
        <v>488</v>
      </c>
      <c r="F109" s="4" t="s">
        <v>182</v>
      </c>
      <c r="G109" s="4" t="s">
        <v>218</v>
      </c>
      <c r="H109" s="4" t="s">
        <v>333</v>
      </c>
      <c r="I109" s="4" t="s">
        <v>334</v>
      </c>
    </row>
    <row r="110" spans="1:9" ht="12.75">
      <c r="A110" s="4" t="s">
        <v>540</v>
      </c>
      <c r="B110" s="4" t="s">
        <v>338</v>
      </c>
      <c r="C110" s="5">
        <v>1997</v>
      </c>
      <c r="D110" s="5">
        <v>1997</v>
      </c>
      <c r="E110" s="4" t="s">
        <v>487</v>
      </c>
      <c r="F110" s="4" t="s">
        <v>146</v>
      </c>
      <c r="G110" s="4" t="s">
        <v>152</v>
      </c>
      <c r="H110" s="4" t="s">
        <v>300</v>
      </c>
      <c r="I110" s="4" t="s">
        <v>301</v>
      </c>
    </row>
    <row r="111" spans="1:9" ht="12.75">
      <c r="A111" s="4" t="s">
        <v>540</v>
      </c>
      <c r="B111" s="4" t="s">
        <v>352</v>
      </c>
      <c r="C111" s="5">
        <v>1996</v>
      </c>
      <c r="D111" s="5">
        <v>1996</v>
      </c>
      <c r="E111" s="4" t="s">
        <v>486</v>
      </c>
      <c r="F111" s="4" t="s">
        <v>146</v>
      </c>
      <c r="G111" s="4" t="s">
        <v>228</v>
      </c>
      <c r="H111" s="4" t="s">
        <v>353</v>
      </c>
      <c r="I111" s="4" t="s">
        <v>354</v>
      </c>
    </row>
    <row r="112" spans="1:9" ht="12.75">
      <c r="A112" s="4" t="s">
        <v>540</v>
      </c>
      <c r="B112" s="4" t="s">
        <v>359</v>
      </c>
      <c r="C112" s="5">
        <v>2000</v>
      </c>
      <c r="D112" s="5">
        <v>2000</v>
      </c>
      <c r="E112" s="4" t="s">
        <v>491</v>
      </c>
      <c r="F112" s="4" t="s">
        <v>182</v>
      </c>
      <c r="G112" s="4" t="s">
        <v>164</v>
      </c>
      <c r="H112" s="4" t="s">
        <v>183</v>
      </c>
      <c r="I112" s="4" t="s">
        <v>184</v>
      </c>
    </row>
    <row r="113" spans="1:9" ht="12.75">
      <c r="A113" s="4" t="s">
        <v>540</v>
      </c>
      <c r="B113" s="4" t="s">
        <v>379</v>
      </c>
      <c r="C113" s="5">
        <v>1998</v>
      </c>
      <c r="D113" s="5">
        <v>1998</v>
      </c>
      <c r="E113" s="4" t="s">
        <v>488</v>
      </c>
      <c r="F113" s="4" t="s">
        <v>146</v>
      </c>
      <c r="G113" s="4" t="s">
        <v>235</v>
      </c>
      <c r="H113" s="4" t="s">
        <v>246</v>
      </c>
      <c r="I113" s="4" t="s">
        <v>237</v>
      </c>
    </row>
    <row r="114" spans="1:9" ht="12.75">
      <c r="A114" s="4" t="s">
        <v>540</v>
      </c>
      <c r="B114" s="4" t="s">
        <v>392</v>
      </c>
      <c r="C114" s="5">
        <v>1999</v>
      </c>
      <c r="D114" s="5">
        <v>1999</v>
      </c>
      <c r="E114" s="4" t="s">
        <v>489</v>
      </c>
      <c r="F114" s="4" t="s">
        <v>151</v>
      </c>
      <c r="G114" s="4" t="s">
        <v>271</v>
      </c>
      <c r="H114" s="4" t="s">
        <v>393</v>
      </c>
      <c r="I114" s="4" t="s">
        <v>326</v>
      </c>
    </row>
    <row r="115" spans="1:9" ht="12.75">
      <c r="A115" s="4" t="s">
        <v>540</v>
      </c>
      <c r="B115" s="4" t="s">
        <v>407</v>
      </c>
      <c r="C115" s="5">
        <v>1998</v>
      </c>
      <c r="D115" s="5">
        <v>1998</v>
      </c>
      <c r="E115" s="4" t="s">
        <v>488</v>
      </c>
      <c r="F115" s="4" t="s">
        <v>243</v>
      </c>
      <c r="G115" s="4" t="s">
        <v>152</v>
      </c>
      <c r="H115" s="4" t="s">
        <v>408</v>
      </c>
      <c r="I115" s="4" t="s">
        <v>409</v>
      </c>
    </row>
    <row r="116" spans="1:9" ht="12.75">
      <c r="A116" s="4" t="s">
        <v>540</v>
      </c>
      <c r="B116" s="4" t="s">
        <v>412</v>
      </c>
      <c r="C116" s="5">
        <v>1998</v>
      </c>
      <c r="D116" s="5">
        <v>1998</v>
      </c>
      <c r="E116" s="4" t="s">
        <v>488</v>
      </c>
      <c r="F116" s="4" t="s">
        <v>146</v>
      </c>
      <c r="G116" s="4" t="s">
        <v>147</v>
      </c>
      <c r="H116" s="4" t="s">
        <v>213</v>
      </c>
      <c r="I116" s="4" t="s">
        <v>214</v>
      </c>
    </row>
    <row r="117" spans="1:9" ht="12.75">
      <c r="A117" s="4" t="s">
        <v>540</v>
      </c>
      <c r="B117" s="4" t="s">
        <v>415</v>
      </c>
      <c r="C117" s="5">
        <v>2001</v>
      </c>
      <c r="D117" s="5">
        <v>2001</v>
      </c>
      <c r="E117" s="4" t="s">
        <v>544</v>
      </c>
      <c r="F117" s="4" t="s">
        <v>151</v>
      </c>
      <c r="G117" s="4" t="s">
        <v>152</v>
      </c>
      <c r="H117" s="4" t="s">
        <v>416</v>
      </c>
      <c r="I117" s="4" t="s">
        <v>417</v>
      </c>
    </row>
    <row r="118" spans="1:9" ht="12.75">
      <c r="A118" s="4" t="s">
        <v>540</v>
      </c>
      <c r="B118" s="4" t="s">
        <v>420</v>
      </c>
      <c r="C118" s="5">
        <v>2000</v>
      </c>
      <c r="D118" s="5">
        <v>2000</v>
      </c>
      <c r="E118" s="4" t="s">
        <v>491</v>
      </c>
      <c r="F118" s="4" t="s">
        <v>182</v>
      </c>
      <c r="G118" s="4" t="s">
        <v>164</v>
      </c>
      <c r="H118" s="4" t="s">
        <v>165</v>
      </c>
      <c r="I118" s="4" t="s">
        <v>210</v>
      </c>
    </row>
    <row r="119" spans="1:9" ht="12.75">
      <c r="A119" s="4" t="s">
        <v>540</v>
      </c>
      <c r="B119" s="4" t="s">
        <v>421</v>
      </c>
      <c r="C119" s="5">
        <v>1996</v>
      </c>
      <c r="D119" s="5">
        <v>1996</v>
      </c>
      <c r="E119" s="4" t="s">
        <v>486</v>
      </c>
      <c r="F119" s="4" t="s">
        <v>146</v>
      </c>
      <c r="G119" s="4" t="s">
        <v>257</v>
      </c>
      <c r="H119" s="4" t="s">
        <v>364</v>
      </c>
      <c r="I119" s="4" t="s">
        <v>422</v>
      </c>
    </row>
    <row r="120" spans="1:9" ht="12.75">
      <c r="A120" s="4" t="s">
        <v>540</v>
      </c>
      <c r="B120" s="4" t="s">
        <v>426</v>
      </c>
      <c r="C120" s="5">
        <v>1999</v>
      </c>
      <c r="D120" s="5">
        <v>1999</v>
      </c>
      <c r="E120" s="4" t="s">
        <v>489</v>
      </c>
      <c r="F120" s="4" t="s">
        <v>151</v>
      </c>
      <c r="G120" s="4" t="s">
        <v>261</v>
      </c>
      <c r="H120" s="4" t="s">
        <v>321</v>
      </c>
      <c r="I120" s="4" t="s">
        <v>322</v>
      </c>
    </row>
    <row r="121" spans="1:9" ht="12.75">
      <c r="A121" s="4" t="s">
        <v>540</v>
      </c>
      <c r="B121" s="4" t="s">
        <v>428</v>
      </c>
      <c r="C121" s="5">
        <v>1999</v>
      </c>
      <c r="D121" s="5">
        <v>1999</v>
      </c>
      <c r="E121" s="4" t="s">
        <v>489</v>
      </c>
      <c r="F121" s="4" t="s">
        <v>151</v>
      </c>
      <c r="G121" s="4" t="s">
        <v>147</v>
      </c>
      <c r="H121" s="4" t="s">
        <v>429</v>
      </c>
      <c r="I121" s="4" t="s">
        <v>214</v>
      </c>
    </row>
    <row r="122" spans="1:9" ht="12.75">
      <c r="A122" s="4" t="s">
        <v>540</v>
      </c>
      <c r="B122" s="4" t="s">
        <v>439</v>
      </c>
      <c r="C122" s="5">
        <v>1999</v>
      </c>
      <c r="D122" s="5">
        <v>1999</v>
      </c>
      <c r="E122" s="4" t="s">
        <v>489</v>
      </c>
      <c r="F122" s="4" t="s">
        <v>151</v>
      </c>
      <c r="G122" s="4" t="s">
        <v>257</v>
      </c>
      <c r="H122" s="4" t="s">
        <v>369</v>
      </c>
      <c r="I122" s="4" t="s">
        <v>365</v>
      </c>
    </row>
    <row r="123" spans="1:9" ht="12.75">
      <c r="A123" s="4" t="s">
        <v>540</v>
      </c>
      <c r="B123" s="4" t="s">
        <v>440</v>
      </c>
      <c r="C123" s="5">
        <v>1996</v>
      </c>
      <c r="D123" s="5">
        <v>1996</v>
      </c>
      <c r="E123" s="4" t="s">
        <v>486</v>
      </c>
      <c r="F123" s="4" t="s">
        <v>151</v>
      </c>
      <c r="G123" s="4" t="s">
        <v>152</v>
      </c>
      <c r="H123" s="4" t="s">
        <v>441</v>
      </c>
      <c r="I123" s="4" t="s">
        <v>154</v>
      </c>
    </row>
    <row r="124" spans="1:9" ht="12.75">
      <c r="A124" s="4" t="s">
        <v>540</v>
      </c>
      <c r="B124" s="4" t="s">
        <v>449</v>
      </c>
      <c r="C124" s="5">
        <v>1995</v>
      </c>
      <c r="D124" s="5">
        <v>1995</v>
      </c>
      <c r="E124" s="4" t="s">
        <v>492</v>
      </c>
      <c r="F124" s="4" t="s">
        <v>194</v>
      </c>
      <c r="G124" s="4" t="s">
        <v>156</v>
      </c>
      <c r="H124" s="4" t="s">
        <v>443</v>
      </c>
      <c r="I124" s="4" t="s">
        <v>311</v>
      </c>
    </row>
    <row r="125" spans="1:9" ht="12.75">
      <c r="A125" s="4" t="s">
        <v>540</v>
      </c>
      <c r="B125" s="4" t="s">
        <v>453</v>
      </c>
      <c r="C125" s="5">
        <v>1998</v>
      </c>
      <c r="D125" s="5">
        <v>1998</v>
      </c>
      <c r="E125" s="4" t="s">
        <v>488</v>
      </c>
      <c r="F125" s="4" t="s">
        <v>151</v>
      </c>
      <c r="G125" s="4" t="s">
        <v>198</v>
      </c>
      <c r="H125" s="4" t="s">
        <v>199</v>
      </c>
      <c r="I125" s="4" t="s">
        <v>454</v>
      </c>
    </row>
    <row r="126" spans="1:9" ht="12.75">
      <c r="A126" s="4" t="s">
        <v>540</v>
      </c>
      <c r="B126" s="4" t="s">
        <v>462</v>
      </c>
      <c r="C126" s="5">
        <v>1998</v>
      </c>
      <c r="D126" s="5">
        <v>1998</v>
      </c>
      <c r="E126" s="4" t="s">
        <v>488</v>
      </c>
      <c r="F126" s="4" t="s">
        <v>151</v>
      </c>
      <c r="G126" s="4" t="s">
        <v>164</v>
      </c>
      <c r="H126" s="4" t="s">
        <v>165</v>
      </c>
      <c r="I126" s="4" t="s">
        <v>210</v>
      </c>
    </row>
    <row r="127" spans="1:9" ht="12.75">
      <c r="A127" s="4" t="s">
        <v>540</v>
      </c>
      <c r="B127" s="4" t="s">
        <v>463</v>
      </c>
      <c r="C127" s="5">
        <v>2000</v>
      </c>
      <c r="D127" s="5">
        <v>2000</v>
      </c>
      <c r="E127" s="4" t="s">
        <v>491</v>
      </c>
      <c r="F127" s="4" t="s">
        <v>182</v>
      </c>
      <c r="G127" s="4" t="s">
        <v>164</v>
      </c>
      <c r="H127" s="4" t="s">
        <v>165</v>
      </c>
      <c r="I127" s="4" t="s">
        <v>210</v>
      </c>
    </row>
    <row r="128" spans="1:9" ht="12.75">
      <c r="A128" s="4" t="s">
        <v>540</v>
      </c>
      <c r="B128" s="4" t="s">
        <v>471</v>
      </c>
      <c r="C128" s="5">
        <v>1997</v>
      </c>
      <c r="D128" s="5">
        <v>1997</v>
      </c>
      <c r="E128" s="4" t="s">
        <v>487</v>
      </c>
      <c r="F128" s="4" t="s">
        <v>146</v>
      </c>
      <c r="G128" s="4" t="s">
        <v>152</v>
      </c>
      <c r="H128" s="4" t="s">
        <v>300</v>
      </c>
      <c r="I128" s="4" t="s">
        <v>154</v>
      </c>
    </row>
    <row r="129" spans="1:9" ht="12.75">
      <c r="A129" s="4" t="s">
        <v>540</v>
      </c>
      <c r="B129" s="4" t="s">
        <v>472</v>
      </c>
      <c r="C129" s="5">
        <v>2000</v>
      </c>
      <c r="D129" s="5">
        <v>2000</v>
      </c>
      <c r="E129" s="4" t="s">
        <v>491</v>
      </c>
      <c r="F129" s="4" t="s">
        <v>146</v>
      </c>
      <c r="G129" s="4" t="s">
        <v>235</v>
      </c>
      <c r="H129" s="4" t="s">
        <v>246</v>
      </c>
      <c r="I129" s="4" t="s">
        <v>237</v>
      </c>
    </row>
    <row r="130" spans="1:9" ht="12.75">
      <c r="A130" s="4" t="s">
        <v>545</v>
      </c>
      <c r="B130" s="4" t="s">
        <v>145</v>
      </c>
      <c r="C130" s="5">
        <v>1995</v>
      </c>
      <c r="D130" s="5">
        <v>1995</v>
      </c>
      <c r="E130" s="4" t="s">
        <v>492</v>
      </c>
      <c r="F130" s="4" t="s">
        <v>146</v>
      </c>
      <c r="G130" s="4" t="s">
        <v>147</v>
      </c>
      <c r="H130" s="4" t="s">
        <v>148</v>
      </c>
      <c r="I130" s="4" t="s">
        <v>149</v>
      </c>
    </row>
    <row r="131" spans="1:9" ht="12.75">
      <c r="A131" s="4" t="s">
        <v>545</v>
      </c>
      <c r="B131" s="4" t="s">
        <v>155</v>
      </c>
      <c r="C131" s="5">
        <v>1995</v>
      </c>
      <c r="D131" s="5">
        <v>1995</v>
      </c>
      <c r="E131" s="4" t="s">
        <v>492</v>
      </c>
      <c r="F131" s="4" t="s">
        <v>146</v>
      </c>
      <c r="G131" s="4" t="s">
        <v>156</v>
      </c>
      <c r="H131" s="4" t="s">
        <v>157</v>
      </c>
      <c r="I131" s="4" t="s">
        <v>158</v>
      </c>
    </row>
    <row r="132" spans="1:9" ht="12.75">
      <c r="A132" s="4" t="s">
        <v>545</v>
      </c>
      <c r="B132" s="4" t="s">
        <v>163</v>
      </c>
      <c r="C132" s="5">
        <v>1997</v>
      </c>
      <c r="D132" s="5">
        <v>1997</v>
      </c>
      <c r="E132" s="4" t="s">
        <v>487</v>
      </c>
      <c r="F132" s="4" t="s">
        <v>146</v>
      </c>
      <c r="G132" s="4" t="s">
        <v>164</v>
      </c>
      <c r="H132" s="4" t="s">
        <v>165</v>
      </c>
      <c r="I132" s="4" t="s">
        <v>166</v>
      </c>
    </row>
    <row r="133" spans="1:9" ht="12.75">
      <c r="A133" s="4" t="s">
        <v>545</v>
      </c>
      <c r="B133" s="4" t="s">
        <v>167</v>
      </c>
      <c r="C133" s="5">
        <v>1996</v>
      </c>
      <c r="D133" s="5">
        <v>1996</v>
      </c>
      <c r="E133" s="4" t="s">
        <v>486</v>
      </c>
      <c r="F133" s="4" t="s">
        <v>146</v>
      </c>
      <c r="G133" s="4" t="s">
        <v>156</v>
      </c>
      <c r="H133" s="4" t="s">
        <v>168</v>
      </c>
      <c r="I133" s="4" t="s">
        <v>169</v>
      </c>
    </row>
    <row r="134" spans="1:9" ht="12.75">
      <c r="A134" s="4" t="s">
        <v>545</v>
      </c>
      <c r="B134" s="4" t="s">
        <v>178</v>
      </c>
      <c r="C134" s="5">
        <v>1998</v>
      </c>
      <c r="D134" s="5">
        <v>1998</v>
      </c>
      <c r="E134" s="4" t="s">
        <v>488</v>
      </c>
      <c r="F134" s="4" t="s">
        <v>151</v>
      </c>
      <c r="G134" s="4" t="s">
        <v>156</v>
      </c>
      <c r="H134" s="4" t="s">
        <v>179</v>
      </c>
      <c r="I134" s="4" t="s">
        <v>180</v>
      </c>
    </row>
    <row r="135" spans="1:9" ht="12.75">
      <c r="A135" s="4" t="s">
        <v>545</v>
      </c>
      <c r="B135" s="4" t="s">
        <v>193</v>
      </c>
      <c r="C135" s="5">
        <v>1995</v>
      </c>
      <c r="D135" s="5">
        <v>1995</v>
      </c>
      <c r="E135" s="4" t="s">
        <v>492</v>
      </c>
      <c r="F135" s="4" t="s">
        <v>194</v>
      </c>
      <c r="G135" s="4" t="s">
        <v>152</v>
      </c>
      <c r="H135" s="4" t="s">
        <v>195</v>
      </c>
      <c r="I135" s="4" t="s">
        <v>196</v>
      </c>
    </row>
    <row r="136" spans="1:9" ht="12.75">
      <c r="A136" s="4" t="s">
        <v>545</v>
      </c>
      <c r="B136" s="4" t="s">
        <v>201</v>
      </c>
      <c r="C136" s="5">
        <v>1998</v>
      </c>
      <c r="D136" s="5">
        <v>1998</v>
      </c>
      <c r="E136" s="4" t="s">
        <v>488</v>
      </c>
      <c r="F136" s="4" t="s">
        <v>146</v>
      </c>
      <c r="G136" s="4" t="s">
        <v>202</v>
      </c>
      <c r="H136" s="4" t="s">
        <v>203</v>
      </c>
      <c r="I136" s="4" t="s">
        <v>204</v>
      </c>
    </row>
    <row r="137" spans="1:9" ht="12.75">
      <c r="A137" s="4" t="s">
        <v>545</v>
      </c>
      <c r="B137" s="4" t="s">
        <v>209</v>
      </c>
      <c r="C137" s="5">
        <v>1998</v>
      </c>
      <c r="D137" s="5">
        <v>1998</v>
      </c>
      <c r="E137" s="4" t="s">
        <v>488</v>
      </c>
      <c r="F137" s="4" t="s">
        <v>146</v>
      </c>
      <c r="G137" s="4" t="s">
        <v>164</v>
      </c>
      <c r="H137" s="4" t="s">
        <v>165</v>
      </c>
      <c r="I137" s="4" t="s">
        <v>210</v>
      </c>
    </row>
    <row r="138" spans="1:9" ht="12.75">
      <c r="A138" s="4" t="s">
        <v>545</v>
      </c>
      <c r="B138" s="4" t="s">
        <v>221</v>
      </c>
      <c r="C138" s="5">
        <v>1995</v>
      </c>
      <c r="D138" s="5">
        <v>1995</v>
      </c>
      <c r="E138" s="4" t="s">
        <v>492</v>
      </c>
      <c r="F138" s="4" t="s">
        <v>146</v>
      </c>
      <c r="G138" s="4" t="s">
        <v>222</v>
      </c>
      <c r="H138" s="4" t="s">
        <v>223</v>
      </c>
      <c r="I138" s="4" t="s">
        <v>224</v>
      </c>
    </row>
    <row r="139" spans="1:9" ht="12.75">
      <c r="A139" s="4" t="s">
        <v>545</v>
      </c>
      <c r="B139" s="4" t="s">
        <v>225</v>
      </c>
      <c r="C139" s="5">
        <v>1997</v>
      </c>
      <c r="D139" s="5">
        <v>1997</v>
      </c>
      <c r="E139" s="4" t="s">
        <v>487</v>
      </c>
      <c r="F139" s="4" t="s">
        <v>182</v>
      </c>
      <c r="G139" s="4" t="s">
        <v>160</v>
      </c>
      <c r="H139" s="4" t="s">
        <v>161</v>
      </c>
      <c r="I139" s="4" t="s">
        <v>226</v>
      </c>
    </row>
    <row r="140" spans="1:9" ht="12.75">
      <c r="A140" s="4" t="s">
        <v>545</v>
      </c>
      <c r="B140" s="4" t="s">
        <v>234</v>
      </c>
      <c r="C140" s="5">
        <v>1996</v>
      </c>
      <c r="D140" s="5">
        <v>1996</v>
      </c>
      <c r="E140" s="4" t="s">
        <v>486</v>
      </c>
      <c r="F140" s="4" t="s">
        <v>151</v>
      </c>
      <c r="G140" s="4" t="s">
        <v>235</v>
      </c>
      <c r="H140" s="4" t="s">
        <v>236</v>
      </c>
      <c r="I140" s="4" t="s">
        <v>237</v>
      </c>
    </row>
    <row r="141" spans="1:9" ht="12.75">
      <c r="A141" s="4" t="s">
        <v>545</v>
      </c>
      <c r="B141" s="4" t="s">
        <v>238</v>
      </c>
      <c r="C141" s="5">
        <v>1997</v>
      </c>
      <c r="D141" s="5">
        <v>1997</v>
      </c>
      <c r="E141" s="4" t="s">
        <v>487</v>
      </c>
      <c r="F141" s="4" t="s">
        <v>146</v>
      </c>
      <c r="G141" s="4" t="s">
        <v>202</v>
      </c>
      <c r="H141" s="4" t="s">
        <v>239</v>
      </c>
      <c r="I141" s="4" t="s">
        <v>204</v>
      </c>
    </row>
    <row r="142" spans="1:9" ht="12.75">
      <c r="A142" s="4" t="s">
        <v>545</v>
      </c>
      <c r="B142" s="4" t="s">
        <v>240</v>
      </c>
      <c r="C142" s="5">
        <v>1995</v>
      </c>
      <c r="D142" s="5">
        <v>1995</v>
      </c>
      <c r="E142" s="4" t="s">
        <v>492</v>
      </c>
      <c r="F142" s="4" t="s">
        <v>146</v>
      </c>
      <c r="G142" s="4" t="s">
        <v>152</v>
      </c>
      <c r="H142" s="4" t="s">
        <v>241</v>
      </c>
      <c r="I142" s="4" t="s">
        <v>196</v>
      </c>
    </row>
    <row r="143" spans="1:9" ht="12.75">
      <c r="A143" s="4" t="s">
        <v>545</v>
      </c>
      <c r="B143" s="4" t="s">
        <v>260</v>
      </c>
      <c r="C143" s="5">
        <v>1999</v>
      </c>
      <c r="D143" s="5">
        <v>1999</v>
      </c>
      <c r="E143" s="4" t="s">
        <v>489</v>
      </c>
      <c r="F143" s="4" t="s">
        <v>151</v>
      </c>
      <c r="G143" s="4" t="s">
        <v>261</v>
      </c>
      <c r="H143" s="4" t="s">
        <v>262</v>
      </c>
      <c r="I143" s="4" t="s">
        <v>263</v>
      </c>
    </row>
    <row r="144" spans="1:9" ht="12.75">
      <c r="A144" s="4" t="s">
        <v>545</v>
      </c>
      <c r="B144" s="4" t="s">
        <v>268</v>
      </c>
      <c r="C144" s="5">
        <v>1997</v>
      </c>
      <c r="D144" s="5">
        <v>1997</v>
      </c>
      <c r="E144" s="4" t="s">
        <v>487</v>
      </c>
      <c r="F144" s="4" t="s">
        <v>146</v>
      </c>
      <c r="G144" s="4" t="s">
        <v>198</v>
      </c>
      <c r="H144" s="4" t="s">
        <v>269</v>
      </c>
      <c r="I144" s="4" t="s">
        <v>200</v>
      </c>
    </row>
    <row r="145" spans="1:9" ht="12.75">
      <c r="A145" s="4" t="s">
        <v>545</v>
      </c>
      <c r="B145" s="4" t="s">
        <v>280</v>
      </c>
      <c r="C145" s="5">
        <v>1996</v>
      </c>
      <c r="D145" s="5">
        <v>1996</v>
      </c>
      <c r="E145" s="4" t="s">
        <v>486</v>
      </c>
      <c r="F145" s="4" t="s">
        <v>146</v>
      </c>
      <c r="G145" s="4" t="s">
        <v>281</v>
      </c>
      <c r="H145" s="4" t="s">
        <v>282</v>
      </c>
      <c r="I145" s="4" t="s">
        <v>283</v>
      </c>
    </row>
    <row r="146" spans="1:9" ht="12.75">
      <c r="A146" s="4" t="s">
        <v>545</v>
      </c>
      <c r="B146" s="4" t="s">
        <v>284</v>
      </c>
      <c r="C146" s="5">
        <v>1995</v>
      </c>
      <c r="D146" s="5">
        <v>1995</v>
      </c>
      <c r="E146" s="4" t="s">
        <v>492</v>
      </c>
      <c r="F146" s="4" t="s">
        <v>146</v>
      </c>
      <c r="G146" s="4" t="s">
        <v>235</v>
      </c>
      <c r="H146" s="4" t="s">
        <v>246</v>
      </c>
      <c r="I146" s="4" t="s">
        <v>237</v>
      </c>
    </row>
    <row r="147" spans="1:9" ht="12.75">
      <c r="A147" s="4" t="s">
        <v>545</v>
      </c>
      <c r="B147" s="4" t="s">
        <v>287</v>
      </c>
      <c r="C147" s="5">
        <v>1997</v>
      </c>
      <c r="D147" s="5">
        <v>1997</v>
      </c>
      <c r="E147" s="4" t="s">
        <v>487</v>
      </c>
      <c r="F147" s="4" t="s">
        <v>146</v>
      </c>
      <c r="G147" s="4" t="s">
        <v>156</v>
      </c>
      <c r="H147" s="4" t="s">
        <v>168</v>
      </c>
      <c r="I147" s="4" t="s">
        <v>180</v>
      </c>
    </row>
    <row r="148" spans="1:9" ht="12.75">
      <c r="A148" s="4" t="s">
        <v>545</v>
      </c>
      <c r="B148" s="4" t="s">
        <v>309</v>
      </c>
      <c r="C148" s="5">
        <v>1996</v>
      </c>
      <c r="D148" s="5">
        <v>1996</v>
      </c>
      <c r="E148" s="4" t="s">
        <v>486</v>
      </c>
      <c r="F148" s="4" t="s">
        <v>151</v>
      </c>
      <c r="G148" s="4" t="s">
        <v>156</v>
      </c>
      <c r="H148" s="4" t="s">
        <v>310</v>
      </c>
      <c r="I148" s="4" t="s">
        <v>311</v>
      </c>
    </row>
    <row r="149" spans="1:9" ht="12.75">
      <c r="A149" s="4" t="s">
        <v>545</v>
      </c>
      <c r="B149" s="4" t="s">
        <v>315</v>
      </c>
      <c r="C149" s="5">
        <v>1996</v>
      </c>
      <c r="D149" s="5">
        <v>1996</v>
      </c>
      <c r="E149" s="4" t="s">
        <v>486</v>
      </c>
      <c r="F149" s="4" t="s">
        <v>151</v>
      </c>
      <c r="G149" s="4" t="s">
        <v>175</v>
      </c>
      <c r="H149" s="4" t="s">
        <v>316</v>
      </c>
      <c r="I149" s="4" t="s">
        <v>317</v>
      </c>
    </row>
    <row r="150" spans="1:9" ht="12.75">
      <c r="A150" s="4" t="s">
        <v>545</v>
      </c>
      <c r="B150" s="4" t="s">
        <v>324</v>
      </c>
      <c r="C150" s="5">
        <v>1998</v>
      </c>
      <c r="D150" s="5">
        <v>1998</v>
      </c>
      <c r="E150" s="4" t="s">
        <v>488</v>
      </c>
      <c r="F150" s="4" t="s">
        <v>146</v>
      </c>
      <c r="G150" s="4" t="s">
        <v>271</v>
      </c>
      <c r="H150" s="4" t="s">
        <v>325</v>
      </c>
      <c r="I150" s="4" t="s">
        <v>326</v>
      </c>
    </row>
    <row r="151" spans="1:9" ht="12.75">
      <c r="A151" s="4" t="s">
        <v>545</v>
      </c>
      <c r="B151" s="4" t="s">
        <v>329</v>
      </c>
      <c r="C151" s="5">
        <v>1996</v>
      </c>
      <c r="D151" s="5">
        <v>1996</v>
      </c>
      <c r="E151" s="4" t="s">
        <v>486</v>
      </c>
      <c r="F151" s="4" t="s">
        <v>151</v>
      </c>
      <c r="G151" s="4" t="s">
        <v>228</v>
      </c>
      <c r="H151" s="4" t="s">
        <v>229</v>
      </c>
      <c r="I151" s="4" t="s">
        <v>230</v>
      </c>
    </row>
    <row r="152" spans="1:9" ht="12.75">
      <c r="A152" s="4" t="s">
        <v>545</v>
      </c>
      <c r="B152" s="4" t="s">
        <v>330</v>
      </c>
      <c r="C152" s="5">
        <v>1997</v>
      </c>
      <c r="D152" s="5">
        <v>1997</v>
      </c>
      <c r="E152" s="4" t="s">
        <v>487</v>
      </c>
      <c r="F152" s="4" t="s">
        <v>151</v>
      </c>
      <c r="G152" s="4" t="s">
        <v>152</v>
      </c>
      <c r="H152" s="4" t="s">
        <v>277</v>
      </c>
      <c r="I152" s="4" t="s">
        <v>154</v>
      </c>
    </row>
    <row r="153" spans="1:9" ht="12.75">
      <c r="A153" s="4" t="s">
        <v>545</v>
      </c>
      <c r="B153" s="4" t="s">
        <v>331</v>
      </c>
      <c r="C153" s="5">
        <v>1998</v>
      </c>
      <c r="D153" s="5">
        <v>1998</v>
      </c>
      <c r="E153" s="4" t="s">
        <v>488</v>
      </c>
      <c r="F153" s="4" t="s">
        <v>146</v>
      </c>
      <c r="G153" s="4" t="s">
        <v>271</v>
      </c>
      <c r="H153" s="4" t="s">
        <v>325</v>
      </c>
      <c r="I153" s="4" t="s">
        <v>326</v>
      </c>
    </row>
    <row r="154" spans="1:9" ht="12.75">
      <c r="A154" s="4" t="s">
        <v>545</v>
      </c>
      <c r="B154" s="4" t="s">
        <v>335</v>
      </c>
      <c r="C154" s="5">
        <v>1995</v>
      </c>
      <c r="D154" s="5">
        <v>1995</v>
      </c>
      <c r="E154" s="4" t="s">
        <v>492</v>
      </c>
      <c r="F154" s="4" t="s">
        <v>151</v>
      </c>
      <c r="G154" s="4" t="s">
        <v>198</v>
      </c>
      <c r="H154" s="4" t="s">
        <v>269</v>
      </c>
      <c r="I154" s="4" t="s">
        <v>336</v>
      </c>
    </row>
    <row r="155" spans="1:9" ht="12.75">
      <c r="A155" s="4" t="s">
        <v>545</v>
      </c>
      <c r="B155" s="4" t="s">
        <v>337</v>
      </c>
      <c r="C155" s="5">
        <v>1999</v>
      </c>
      <c r="D155" s="5">
        <v>1999</v>
      </c>
      <c r="E155" s="4" t="s">
        <v>489</v>
      </c>
      <c r="F155" s="4" t="s">
        <v>182</v>
      </c>
      <c r="G155" s="4" t="s">
        <v>218</v>
      </c>
      <c r="H155" s="4" t="s">
        <v>219</v>
      </c>
      <c r="I155" s="4" t="s">
        <v>220</v>
      </c>
    </row>
    <row r="156" spans="1:9" ht="12.75">
      <c r="A156" s="4" t="s">
        <v>545</v>
      </c>
      <c r="B156" s="4" t="s">
        <v>339</v>
      </c>
      <c r="C156" s="5">
        <v>1999</v>
      </c>
      <c r="D156" s="5">
        <v>1999</v>
      </c>
      <c r="E156" s="4" t="s">
        <v>489</v>
      </c>
      <c r="F156" s="4" t="s">
        <v>151</v>
      </c>
      <c r="G156" s="4" t="s">
        <v>271</v>
      </c>
      <c r="H156" s="4" t="s">
        <v>340</v>
      </c>
      <c r="I156" s="4" t="s">
        <v>341</v>
      </c>
    </row>
    <row r="157" spans="1:9" ht="12.75">
      <c r="A157" s="4" t="s">
        <v>545</v>
      </c>
      <c r="B157" s="4" t="s">
        <v>343</v>
      </c>
      <c r="C157" s="5">
        <v>1997</v>
      </c>
      <c r="D157" s="5">
        <v>1997</v>
      </c>
      <c r="E157" s="4" t="s">
        <v>487</v>
      </c>
      <c r="F157" s="4" t="s">
        <v>146</v>
      </c>
      <c r="G157" s="4" t="s">
        <v>281</v>
      </c>
      <c r="H157" s="4" t="s">
        <v>344</v>
      </c>
      <c r="I157" s="4" t="s">
        <v>345</v>
      </c>
    </row>
    <row r="158" spans="1:9" ht="12.75">
      <c r="A158" s="4" t="s">
        <v>545</v>
      </c>
      <c r="B158" s="4" t="s">
        <v>346</v>
      </c>
      <c r="C158" s="5">
        <v>1998</v>
      </c>
      <c r="D158" s="5">
        <v>1998</v>
      </c>
      <c r="E158" s="4" t="s">
        <v>488</v>
      </c>
      <c r="F158" s="4" t="s">
        <v>151</v>
      </c>
      <c r="G158" s="4" t="s">
        <v>198</v>
      </c>
      <c r="H158" s="4" t="s">
        <v>199</v>
      </c>
      <c r="I158" s="4" t="s">
        <v>200</v>
      </c>
    </row>
    <row r="159" spans="1:9" ht="12.75">
      <c r="A159" s="4" t="s">
        <v>545</v>
      </c>
      <c r="B159" s="4" t="s">
        <v>351</v>
      </c>
      <c r="C159" s="5">
        <v>1995</v>
      </c>
      <c r="D159" s="5">
        <v>1995</v>
      </c>
      <c r="E159" s="4" t="s">
        <v>492</v>
      </c>
      <c r="F159" s="4" t="s">
        <v>151</v>
      </c>
      <c r="G159" s="4" t="s">
        <v>156</v>
      </c>
      <c r="H159" s="4" t="s">
        <v>157</v>
      </c>
      <c r="I159" s="4" t="s">
        <v>158</v>
      </c>
    </row>
    <row r="160" spans="1:9" ht="12.75">
      <c r="A160" s="4" t="s">
        <v>545</v>
      </c>
      <c r="B160" s="4" t="s">
        <v>358</v>
      </c>
      <c r="C160" s="5">
        <v>2000</v>
      </c>
      <c r="D160" s="5">
        <v>2000</v>
      </c>
      <c r="E160" s="4" t="s">
        <v>491</v>
      </c>
      <c r="F160" s="4" t="s">
        <v>151</v>
      </c>
      <c r="G160" s="4" t="s">
        <v>164</v>
      </c>
      <c r="H160" s="4" t="s">
        <v>165</v>
      </c>
      <c r="I160" s="4" t="s">
        <v>210</v>
      </c>
    </row>
    <row r="161" spans="1:9" ht="12.75">
      <c r="A161" s="4" t="s">
        <v>545</v>
      </c>
      <c r="B161" s="4" t="s">
        <v>361</v>
      </c>
      <c r="C161" s="5">
        <v>1995</v>
      </c>
      <c r="D161" s="5">
        <v>1995</v>
      </c>
      <c r="E161" s="4" t="s">
        <v>492</v>
      </c>
      <c r="F161" s="4" t="s">
        <v>146</v>
      </c>
      <c r="G161" s="4" t="s">
        <v>202</v>
      </c>
      <c r="H161" s="4" t="s">
        <v>362</v>
      </c>
      <c r="I161" s="4" t="s">
        <v>204</v>
      </c>
    </row>
    <row r="162" spans="1:9" ht="12.75">
      <c r="A162" s="4" t="s">
        <v>545</v>
      </c>
      <c r="B162" s="4" t="s">
        <v>363</v>
      </c>
      <c r="C162" s="5">
        <v>1996</v>
      </c>
      <c r="D162" s="5">
        <v>1996</v>
      </c>
      <c r="E162" s="4" t="s">
        <v>486</v>
      </c>
      <c r="F162" s="4" t="s">
        <v>146</v>
      </c>
      <c r="G162" s="4" t="s">
        <v>257</v>
      </c>
      <c r="H162" s="4" t="s">
        <v>364</v>
      </c>
      <c r="I162" s="4" t="s">
        <v>365</v>
      </c>
    </row>
    <row r="163" spans="1:9" ht="12.75">
      <c r="A163" s="4" t="s">
        <v>545</v>
      </c>
      <c r="B163" s="4" t="s">
        <v>366</v>
      </c>
      <c r="C163" s="5">
        <v>1995</v>
      </c>
      <c r="D163" s="5">
        <v>1995</v>
      </c>
      <c r="E163" s="4" t="s">
        <v>492</v>
      </c>
      <c r="F163" s="4" t="s">
        <v>146</v>
      </c>
      <c r="G163" s="4" t="s">
        <v>271</v>
      </c>
      <c r="H163" s="4" t="s">
        <v>367</v>
      </c>
      <c r="I163" s="4" t="s">
        <v>326</v>
      </c>
    </row>
    <row r="164" spans="1:9" ht="12.75">
      <c r="A164" s="4" t="s">
        <v>545</v>
      </c>
      <c r="B164" s="4" t="s">
        <v>368</v>
      </c>
      <c r="C164" s="5">
        <v>1998</v>
      </c>
      <c r="D164" s="5">
        <v>1998</v>
      </c>
      <c r="E164" s="4" t="s">
        <v>488</v>
      </c>
      <c r="F164" s="4" t="s">
        <v>151</v>
      </c>
      <c r="G164" s="4" t="s">
        <v>257</v>
      </c>
      <c r="H164" s="4" t="s">
        <v>369</v>
      </c>
      <c r="I164" s="4" t="s">
        <v>365</v>
      </c>
    </row>
    <row r="165" spans="1:9" ht="12.75">
      <c r="A165" s="4" t="s">
        <v>545</v>
      </c>
      <c r="B165" s="4" t="s">
        <v>375</v>
      </c>
      <c r="C165" s="5">
        <v>1998</v>
      </c>
      <c r="D165" s="5">
        <v>1998</v>
      </c>
      <c r="E165" s="4" t="s">
        <v>488</v>
      </c>
      <c r="F165" s="4" t="s">
        <v>151</v>
      </c>
      <c r="G165" s="4" t="s">
        <v>175</v>
      </c>
      <c r="H165" s="4" t="s">
        <v>376</v>
      </c>
      <c r="I165" s="4" t="s">
        <v>177</v>
      </c>
    </row>
    <row r="166" spans="1:9" ht="12.75">
      <c r="A166" s="4" t="s">
        <v>545</v>
      </c>
      <c r="B166" s="4" t="s">
        <v>378</v>
      </c>
      <c r="C166" s="5">
        <v>1999</v>
      </c>
      <c r="D166" s="5">
        <v>1999</v>
      </c>
      <c r="E166" s="4" t="s">
        <v>489</v>
      </c>
      <c r="F166" s="4" t="s">
        <v>151</v>
      </c>
      <c r="G166" s="4" t="s">
        <v>198</v>
      </c>
      <c r="H166" s="4" t="s">
        <v>199</v>
      </c>
      <c r="I166" s="4" t="s">
        <v>200</v>
      </c>
    </row>
    <row r="167" spans="1:9" ht="12.75">
      <c r="A167" s="4" t="s">
        <v>545</v>
      </c>
      <c r="B167" s="4" t="s">
        <v>380</v>
      </c>
      <c r="C167" s="5">
        <v>1996</v>
      </c>
      <c r="D167" s="5">
        <v>1996</v>
      </c>
      <c r="E167" s="4" t="s">
        <v>486</v>
      </c>
      <c r="F167" s="4" t="s">
        <v>146</v>
      </c>
      <c r="G167" s="4" t="s">
        <v>261</v>
      </c>
      <c r="H167" s="4" t="s">
        <v>381</v>
      </c>
      <c r="I167" s="4" t="s">
        <v>382</v>
      </c>
    </row>
    <row r="168" spans="1:9" ht="12.75">
      <c r="A168" s="4" t="s">
        <v>545</v>
      </c>
      <c r="B168" s="4" t="s">
        <v>383</v>
      </c>
      <c r="C168" s="5">
        <v>1998</v>
      </c>
      <c r="D168" s="5">
        <v>1998</v>
      </c>
      <c r="E168" s="4" t="s">
        <v>488</v>
      </c>
      <c r="F168" s="4" t="s">
        <v>151</v>
      </c>
      <c r="G168" s="4" t="s">
        <v>156</v>
      </c>
      <c r="H168" s="4" t="s">
        <v>179</v>
      </c>
      <c r="I168" s="4" t="s">
        <v>384</v>
      </c>
    </row>
    <row r="169" spans="1:9" ht="12.75">
      <c r="A169" s="4" t="s">
        <v>545</v>
      </c>
      <c r="B169" s="4" t="s">
        <v>388</v>
      </c>
      <c r="C169" s="5">
        <v>2000</v>
      </c>
      <c r="D169" s="5">
        <v>2000</v>
      </c>
      <c r="E169" s="4" t="s">
        <v>491</v>
      </c>
      <c r="F169" s="4" t="s">
        <v>182</v>
      </c>
      <c r="G169" s="4" t="s">
        <v>389</v>
      </c>
      <c r="H169" s="4" t="s">
        <v>390</v>
      </c>
      <c r="I169" s="4" t="s">
        <v>391</v>
      </c>
    </row>
    <row r="170" spans="1:9" ht="12.75">
      <c r="A170" s="4" t="s">
        <v>545</v>
      </c>
      <c r="B170" s="4" t="s">
        <v>394</v>
      </c>
      <c r="C170" s="5">
        <v>1998</v>
      </c>
      <c r="D170" s="5">
        <v>1998</v>
      </c>
      <c r="E170" s="4" t="s">
        <v>488</v>
      </c>
      <c r="F170" s="4" t="s">
        <v>151</v>
      </c>
      <c r="G170" s="4" t="s">
        <v>257</v>
      </c>
      <c r="H170" s="4" t="s">
        <v>258</v>
      </c>
      <c r="I170" s="4" t="s">
        <v>259</v>
      </c>
    </row>
    <row r="171" spans="1:9" ht="12.75">
      <c r="A171" s="4" t="s">
        <v>545</v>
      </c>
      <c r="B171" s="4" t="s">
        <v>395</v>
      </c>
      <c r="C171" s="5">
        <v>1997</v>
      </c>
      <c r="D171" s="5">
        <v>1997</v>
      </c>
      <c r="E171" s="4" t="s">
        <v>487</v>
      </c>
      <c r="F171" s="4" t="s">
        <v>151</v>
      </c>
      <c r="G171" s="4" t="s">
        <v>152</v>
      </c>
      <c r="H171" s="4" t="s">
        <v>195</v>
      </c>
      <c r="I171" s="4" t="s">
        <v>396</v>
      </c>
    </row>
    <row r="172" spans="1:9" ht="12.75">
      <c r="A172" s="4" t="s">
        <v>545</v>
      </c>
      <c r="B172" s="4" t="s">
        <v>399</v>
      </c>
      <c r="C172" s="5">
        <v>1995</v>
      </c>
      <c r="D172" s="5">
        <v>1995</v>
      </c>
      <c r="E172" s="4" t="s">
        <v>492</v>
      </c>
      <c r="F172" s="4" t="s">
        <v>146</v>
      </c>
      <c r="G172" s="4" t="s">
        <v>400</v>
      </c>
      <c r="H172" s="4" t="s">
        <v>401</v>
      </c>
      <c r="I172" s="4" t="s">
        <v>402</v>
      </c>
    </row>
    <row r="173" spans="1:9" ht="12.75">
      <c r="A173" s="4" t="s">
        <v>545</v>
      </c>
      <c r="B173" s="4" t="s">
        <v>404</v>
      </c>
      <c r="C173" s="5">
        <v>1997</v>
      </c>
      <c r="D173" s="5">
        <v>1997</v>
      </c>
      <c r="E173" s="4" t="s">
        <v>487</v>
      </c>
      <c r="F173" s="4" t="s">
        <v>151</v>
      </c>
      <c r="G173" s="4" t="s">
        <v>235</v>
      </c>
      <c r="H173" s="4" t="s">
        <v>405</v>
      </c>
      <c r="I173" s="4" t="s">
        <v>406</v>
      </c>
    </row>
    <row r="174" spans="1:9" ht="12.75">
      <c r="A174" s="4" t="s">
        <v>545</v>
      </c>
      <c r="B174" s="4" t="s">
        <v>418</v>
      </c>
      <c r="C174" s="5">
        <v>1999</v>
      </c>
      <c r="D174" s="5">
        <v>1999</v>
      </c>
      <c r="E174" s="4" t="s">
        <v>489</v>
      </c>
      <c r="F174" s="4" t="s">
        <v>151</v>
      </c>
      <c r="G174" s="4" t="s">
        <v>198</v>
      </c>
      <c r="H174" s="4" t="s">
        <v>269</v>
      </c>
      <c r="I174" s="4" t="s">
        <v>200</v>
      </c>
    </row>
    <row r="175" spans="1:9" ht="12.75">
      <c r="A175" s="4" t="s">
        <v>545</v>
      </c>
      <c r="B175" s="4" t="s">
        <v>419</v>
      </c>
      <c r="C175" s="5">
        <v>1995</v>
      </c>
      <c r="D175" s="5">
        <v>1995</v>
      </c>
      <c r="E175" s="4" t="s">
        <v>492</v>
      </c>
      <c r="F175" s="4" t="s">
        <v>146</v>
      </c>
      <c r="G175" s="4" t="s">
        <v>222</v>
      </c>
      <c r="H175" s="4" t="s">
        <v>223</v>
      </c>
      <c r="I175" s="4" t="s">
        <v>224</v>
      </c>
    </row>
    <row r="176" spans="1:9" ht="12.75">
      <c r="A176" s="4" t="s">
        <v>545</v>
      </c>
      <c r="B176" s="4" t="s">
        <v>434</v>
      </c>
      <c r="C176" s="5">
        <v>1998</v>
      </c>
      <c r="D176" s="5">
        <v>1998</v>
      </c>
      <c r="E176" s="4" t="s">
        <v>488</v>
      </c>
      <c r="F176" s="4" t="s">
        <v>151</v>
      </c>
      <c r="G176" s="4" t="s">
        <v>228</v>
      </c>
      <c r="H176" s="4" t="s">
        <v>229</v>
      </c>
      <c r="I176" s="4" t="s">
        <v>230</v>
      </c>
    </row>
    <row r="177" spans="1:9" ht="12.75">
      <c r="A177" s="4" t="s">
        <v>545</v>
      </c>
      <c r="B177" s="4" t="s">
        <v>435</v>
      </c>
      <c r="C177" s="5">
        <v>1995</v>
      </c>
      <c r="D177" s="5">
        <v>1995</v>
      </c>
      <c r="E177" s="4" t="s">
        <v>492</v>
      </c>
      <c r="F177" s="4" t="s">
        <v>151</v>
      </c>
      <c r="G177" s="4" t="s">
        <v>257</v>
      </c>
      <c r="H177" s="4" t="s">
        <v>436</v>
      </c>
      <c r="I177" s="4" t="s">
        <v>259</v>
      </c>
    </row>
    <row r="178" spans="1:9" ht="12.75">
      <c r="A178" s="4" t="s">
        <v>545</v>
      </c>
      <c r="B178" s="4" t="s">
        <v>437</v>
      </c>
      <c r="C178" s="5">
        <v>1998</v>
      </c>
      <c r="D178" s="5">
        <v>1998</v>
      </c>
      <c r="E178" s="4" t="s">
        <v>488</v>
      </c>
      <c r="F178" s="4" t="s">
        <v>151</v>
      </c>
      <c r="G178" s="4" t="s">
        <v>289</v>
      </c>
      <c r="H178" s="4" t="s">
        <v>411</v>
      </c>
      <c r="I178" s="4" t="s">
        <v>291</v>
      </c>
    </row>
    <row r="179" spans="1:9" ht="12.75">
      <c r="A179" s="4" t="s">
        <v>545</v>
      </c>
      <c r="B179" s="4" t="s">
        <v>438</v>
      </c>
      <c r="C179" s="5">
        <v>1995</v>
      </c>
      <c r="D179" s="5">
        <v>1995</v>
      </c>
      <c r="E179" s="4" t="s">
        <v>492</v>
      </c>
      <c r="F179" s="4" t="s">
        <v>146</v>
      </c>
      <c r="G179" s="4" t="s">
        <v>271</v>
      </c>
      <c r="H179" s="4" t="s">
        <v>367</v>
      </c>
      <c r="I179" s="4" t="s">
        <v>326</v>
      </c>
    </row>
    <row r="180" spans="1:9" ht="12.75">
      <c r="A180" s="4" t="s">
        <v>545</v>
      </c>
      <c r="B180" s="4" t="s">
        <v>444</v>
      </c>
      <c r="C180" s="5">
        <v>1998</v>
      </c>
      <c r="D180" s="5">
        <v>1998</v>
      </c>
      <c r="E180" s="4" t="s">
        <v>488</v>
      </c>
      <c r="F180" s="4" t="s">
        <v>146</v>
      </c>
      <c r="G180" s="4" t="s">
        <v>164</v>
      </c>
      <c r="H180" s="4" t="s">
        <v>165</v>
      </c>
      <c r="I180" s="4" t="s">
        <v>166</v>
      </c>
    </row>
    <row r="181" spans="1:9" ht="12.75">
      <c r="A181" s="4" t="s">
        <v>545</v>
      </c>
      <c r="B181" s="4" t="s">
        <v>447</v>
      </c>
      <c r="C181" s="5">
        <v>1995</v>
      </c>
      <c r="D181" s="5">
        <v>1995</v>
      </c>
      <c r="E181" s="4" t="s">
        <v>492</v>
      </c>
      <c r="F181" s="4" t="s">
        <v>146</v>
      </c>
      <c r="G181" s="4" t="s">
        <v>156</v>
      </c>
      <c r="H181" s="4" t="s">
        <v>443</v>
      </c>
      <c r="I181" s="4" t="s">
        <v>169</v>
      </c>
    </row>
    <row r="182" spans="1:9" ht="12.75">
      <c r="A182" s="4" t="s">
        <v>545</v>
      </c>
      <c r="B182" s="4" t="s">
        <v>448</v>
      </c>
      <c r="C182" s="5">
        <v>1996</v>
      </c>
      <c r="D182" s="5">
        <v>1996</v>
      </c>
      <c r="E182" s="4" t="s">
        <v>486</v>
      </c>
      <c r="F182" s="4" t="s">
        <v>151</v>
      </c>
      <c r="G182" s="4" t="s">
        <v>235</v>
      </c>
      <c r="H182" s="4" t="s">
        <v>405</v>
      </c>
      <c r="I182" s="4" t="s">
        <v>406</v>
      </c>
    </row>
    <row r="183" spans="1:9" ht="12.75">
      <c r="A183" s="4" t="s">
        <v>545</v>
      </c>
      <c r="B183" s="4" t="s">
        <v>450</v>
      </c>
      <c r="C183" s="5">
        <v>1995</v>
      </c>
      <c r="D183" s="5">
        <v>1995</v>
      </c>
      <c r="E183" s="4" t="s">
        <v>492</v>
      </c>
      <c r="F183" s="4" t="s">
        <v>194</v>
      </c>
      <c r="G183" s="4" t="s">
        <v>202</v>
      </c>
      <c r="H183" s="4" t="s">
        <v>362</v>
      </c>
      <c r="I183" s="4" t="s">
        <v>451</v>
      </c>
    </row>
    <row r="184" spans="1:9" ht="12.75">
      <c r="A184" s="4" t="s">
        <v>545</v>
      </c>
      <c r="B184" s="4" t="s">
        <v>459</v>
      </c>
      <c r="C184" s="5">
        <v>1998</v>
      </c>
      <c r="D184" s="5">
        <v>1998</v>
      </c>
      <c r="E184" s="4" t="s">
        <v>488</v>
      </c>
      <c r="F184" s="4" t="s">
        <v>151</v>
      </c>
      <c r="G184" s="4" t="s">
        <v>257</v>
      </c>
      <c r="H184" s="4" t="s">
        <v>258</v>
      </c>
      <c r="I184" s="4" t="s">
        <v>259</v>
      </c>
    </row>
    <row r="185" spans="1:9" ht="12.75">
      <c r="A185" s="4" t="s">
        <v>545</v>
      </c>
      <c r="B185" s="4" t="s">
        <v>464</v>
      </c>
      <c r="C185" s="5">
        <v>1999</v>
      </c>
      <c r="D185" s="5">
        <v>1999</v>
      </c>
      <c r="E185" s="4" t="s">
        <v>489</v>
      </c>
      <c r="F185" s="4" t="s">
        <v>151</v>
      </c>
      <c r="G185" s="4" t="s">
        <v>175</v>
      </c>
      <c r="H185" s="4" t="s">
        <v>176</v>
      </c>
      <c r="I185" s="4" t="s">
        <v>465</v>
      </c>
    </row>
    <row r="186" spans="1:9" ht="12.75">
      <c r="A186" s="4" t="s">
        <v>545</v>
      </c>
      <c r="B186" s="4" t="s">
        <v>466</v>
      </c>
      <c r="C186" s="5">
        <v>1995</v>
      </c>
      <c r="D186" s="5">
        <v>1995</v>
      </c>
      <c r="E186" s="4" t="s">
        <v>492</v>
      </c>
      <c r="F186" s="4" t="s">
        <v>151</v>
      </c>
      <c r="G186" s="4" t="s">
        <v>156</v>
      </c>
      <c r="H186" s="4" t="s">
        <v>467</v>
      </c>
      <c r="I186" s="4" t="s">
        <v>468</v>
      </c>
    </row>
    <row r="187" spans="1:9" ht="12.75">
      <c r="A187" s="4" t="s">
        <v>545</v>
      </c>
      <c r="B187" s="4" t="s">
        <v>470</v>
      </c>
      <c r="C187" s="5">
        <v>1999</v>
      </c>
      <c r="D187" s="5">
        <v>1999</v>
      </c>
      <c r="E187" s="4" t="s">
        <v>489</v>
      </c>
      <c r="F187" s="4" t="s">
        <v>151</v>
      </c>
      <c r="G187" s="4" t="s">
        <v>202</v>
      </c>
      <c r="H187" s="4" t="s">
        <v>203</v>
      </c>
      <c r="I187" s="4" t="s">
        <v>204</v>
      </c>
    </row>
    <row r="188" spans="1:9" ht="12.75">
      <c r="A188" s="4" t="s">
        <v>545</v>
      </c>
      <c r="B188" s="4" t="s">
        <v>473</v>
      </c>
      <c r="C188" s="5">
        <v>1996</v>
      </c>
      <c r="D188" s="5">
        <v>1996</v>
      </c>
      <c r="E188" s="4" t="s">
        <v>486</v>
      </c>
      <c r="F188" s="4" t="s">
        <v>146</v>
      </c>
      <c r="G188" s="4" t="s">
        <v>164</v>
      </c>
      <c r="H188" s="4" t="s">
        <v>165</v>
      </c>
      <c r="I188" s="4" t="s">
        <v>166</v>
      </c>
    </row>
    <row r="189" spans="1:9" ht="12.75">
      <c r="A189" s="4" t="s">
        <v>545</v>
      </c>
      <c r="B189" s="4" t="s">
        <v>477</v>
      </c>
      <c r="C189" s="5">
        <v>1996</v>
      </c>
      <c r="D189" s="5">
        <v>1996</v>
      </c>
      <c r="E189" s="4" t="s">
        <v>486</v>
      </c>
      <c r="F189" s="4" t="s">
        <v>146</v>
      </c>
      <c r="G189" s="4" t="s">
        <v>281</v>
      </c>
      <c r="H189" s="4" t="s">
        <v>282</v>
      </c>
      <c r="I189" s="4" t="s">
        <v>283</v>
      </c>
    </row>
    <row r="190" spans="1:9" ht="12.75">
      <c r="A190" s="4" t="s">
        <v>545</v>
      </c>
      <c r="B190" s="4" t="s">
        <v>479</v>
      </c>
      <c r="C190" s="5">
        <v>1996</v>
      </c>
      <c r="D190" s="5">
        <v>1996</v>
      </c>
      <c r="E190" s="4" t="s">
        <v>486</v>
      </c>
      <c r="F190" s="4" t="s">
        <v>146</v>
      </c>
      <c r="G190" s="4" t="s">
        <v>261</v>
      </c>
      <c r="H190" s="4" t="s">
        <v>381</v>
      </c>
      <c r="I190" s="4" t="s">
        <v>382</v>
      </c>
    </row>
    <row r="191" spans="1:9" ht="12.75">
      <c r="A191" s="4" t="s">
        <v>545</v>
      </c>
      <c r="B191" s="4" t="s">
        <v>480</v>
      </c>
      <c r="C191" s="5">
        <v>1996</v>
      </c>
      <c r="D191" s="5">
        <v>1996</v>
      </c>
      <c r="E191" s="4" t="s">
        <v>486</v>
      </c>
      <c r="F191" s="4" t="s">
        <v>182</v>
      </c>
      <c r="G191" s="4" t="s">
        <v>156</v>
      </c>
      <c r="H191" s="4" t="s">
        <v>188</v>
      </c>
      <c r="I191" s="4" t="s">
        <v>481</v>
      </c>
    </row>
    <row r="192" spans="1:9" ht="12.75">
      <c r="A192" s="4" t="s">
        <v>546</v>
      </c>
      <c r="B192" s="4" t="s">
        <v>227</v>
      </c>
      <c r="C192" s="5">
        <v>1998</v>
      </c>
      <c r="D192" s="5">
        <v>1998</v>
      </c>
      <c r="E192" s="4" t="s">
        <v>488</v>
      </c>
      <c r="F192" s="4" t="s">
        <v>151</v>
      </c>
      <c r="G192" s="4" t="s">
        <v>228</v>
      </c>
      <c r="H192" s="4" t="s">
        <v>229</v>
      </c>
      <c r="I192" s="4" t="s">
        <v>230</v>
      </c>
    </row>
    <row r="193" spans="1:9" ht="12.75">
      <c r="A193" s="4" t="s">
        <v>546</v>
      </c>
      <c r="B193" s="4" t="s">
        <v>265</v>
      </c>
      <c r="C193" s="5">
        <v>1995</v>
      </c>
      <c r="D193" s="5">
        <v>1995</v>
      </c>
      <c r="E193" s="4" t="s">
        <v>492</v>
      </c>
      <c r="F193" s="4" t="s">
        <v>194</v>
      </c>
      <c r="G193" s="4" t="s">
        <v>156</v>
      </c>
      <c r="H193" s="4" t="s">
        <v>266</v>
      </c>
      <c r="I193" s="4" t="s">
        <v>267</v>
      </c>
    </row>
    <row r="194" spans="1:9" ht="12.75">
      <c r="A194" s="4" t="s">
        <v>546</v>
      </c>
      <c r="B194" s="4" t="s">
        <v>270</v>
      </c>
      <c r="C194" s="5">
        <v>1996</v>
      </c>
      <c r="D194" s="5">
        <v>1996</v>
      </c>
      <c r="E194" s="4" t="s">
        <v>486</v>
      </c>
      <c r="F194" s="4" t="s">
        <v>146</v>
      </c>
      <c r="G194" s="4" t="s">
        <v>271</v>
      </c>
      <c r="H194" s="4" t="s">
        <v>272</v>
      </c>
      <c r="I194" s="4" t="s">
        <v>273</v>
      </c>
    </row>
    <row r="195" spans="1:9" ht="12.75">
      <c r="A195" s="4" t="s">
        <v>546</v>
      </c>
      <c r="B195" s="4" t="s">
        <v>292</v>
      </c>
      <c r="C195" s="5">
        <v>1998</v>
      </c>
      <c r="D195" s="5">
        <v>1998</v>
      </c>
      <c r="E195" s="4" t="s">
        <v>488</v>
      </c>
      <c r="F195" s="4" t="s">
        <v>146</v>
      </c>
      <c r="G195" s="4" t="s">
        <v>156</v>
      </c>
      <c r="H195" s="4" t="s">
        <v>293</v>
      </c>
      <c r="I195" s="4" t="s">
        <v>294</v>
      </c>
    </row>
    <row r="196" spans="1:9" ht="12.75">
      <c r="A196" s="4" t="s">
        <v>546</v>
      </c>
      <c r="B196" s="4" t="s">
        <v>318</v>
      </c>
      <c r="C196" s="5">
        <v>1998</v>
      </c>
      <c r="D196" s="5">
        <v>1998</v>
      </c>
      <c r="E196" s="4" t="s">
        <v>488</v>
      </c>
      <c r="F196" s="4" t="s">
        <v>151</v>
      </c>
      <c r="G196" s="4" t="s">
        <v>257</v>
      </c>
      <c r="H196" s="4" t="s">
        <v>542</v>
      </c>
      <c r="I196" s="4" t="s">
        <v>259</v>
      </c>
    </row>
    <row r="197" spans="1:9" ht="12.75">
      <c r="A197" s="4" t="s">
        <v>546</v>
      </c>
      <c r="B197" s="4" t="s">
        <v>320</v>
      </c>
      <c r="C197" s="5">
        <v>1997</v>
      </c>
      <c r="D197" s="5">
        <v>1997</v>
      </c>
      <c r="E197" s="4" t="s">
        <v>487</v>
      </c>
      <c r="F197" s="4" t="s">
        <v>151</v>
      </c>
      <c r="G197" s="4" t="s">
        <v>261</v>
      </c>
      <c r="H197" s="4" t="s">
        <v>321</v>
      </c>
      <c r="I197" s="4" t="s">
        <v>543</v>
      </c>
    </row>
    <row r="198" spans="1:9" ht="12.75">
      <c r="A198" s="4" t="s">
        <v>546</v>
      </c>
      <c r="B198" s="4" t="s">
        <v>323</v>
      </c>
      <c r="C198" s="5">
        <v>1995</v>
      </c>
      <c r="D198" s="5">
        <v>1995</v>
      </c>
      <c r="E198" s="4" t="s">
        <v>492</v>
      </c>
      <c r="F198" s="4" t="s">
        <v>146</v>
      </c>
      <c r="G198" s="4" t="s">
        <v>235</v>
      </c>
      <c r="H198" s="4" t="s">
        <v>236</v>
      </c>
      <c r="I198" s="4" t="s">
        <v>237</v>
      </c>
    </row>
    <row r="199" spans="1:9" ht="12.75">
      <c r="A199" s="4" t="s">
        <v>546</v>
      </c>
      <c r="B199" s="4" t="s">
        <v>379</v>
      </c>
      <c r="C199" s="5">
        <v>1998</v>
      </c>
      <c r="D199" s="5">
        <v>1998</v>
      </c>
      <c r="E199" s="4" t="s">
        <v>488</v>
      </c>
      <c r="F199" s="4" t="s">
        <v>146</v>
      </c>
      <c r="G199" s="4" t="s">
        <v>235</v>
      </c>
      <c r="H199" s="4" t="s">
        <v>246</v>
      </c>
      <c r="I199" s="4" t="s">
        <v>237</v>
      </c>
    </row>
    <row r="200" spans="1:9" ht="12.75">
      <c r="A200" s="4" t="s">
        <v>546</v>
      </c>
      <c r="B200" s="4" t="s">
        <v>385</v>
      </c>
      <c r="C200" s="5">
        <v>1997</v>
      </c>
      <c r="D200" s="5">
        <v>1997</v>
      </c>
      <c r="E200" s="4" t="s">
        <v>487</v>
      </c>
      <c r="F200" s="4" t="s">
        <v>151</v>
      </c>
      <c r="G200" s="4" t="s">
        <v>228</v>
      </c>
      <c r="H200" s="4" t="s">
        <v>386</v>
      </c>
      <c r="I200" s="4" t="s">
        <v>387</v>
      </c>
    </row>
    <row r="201" spans="1:9" ht="12.75">
      <c r="A201" s="4" t="s">
        <v>546</v>
      </c>
      <c r="B201" s="4" t="s">
        <v>392</v>
      </c>
      <c r="C201" s="5">
        <v>1999</v>
      </c>
      <c r="D201" s="5">
        <v>1999</v>
      </c>
      <c r="E201" s="4" t="s">
        <v>489</v>
      </c>
      <c r="F201" s="4" t="s">
        <v>151</v>
      </c>
      <c r="G201" s="4" t="s">
        <v>271</v>
      </c>
      <c r="H201" s="4" t="s">
        <v>393</v>
      </c>
      <c r="I201" s="4" t="s">
        <v>326</v>
      </c>
    </row>
    <row r="202" spans="1:9" ht="12.75">
      <c r="A202" s="4" t="s">
        <v>546</v>
      </c>
      <c r="B202" s="4" t="s">
        <v>440</v>
      </c>
      <c r="C202" s="5">
        <v>1996</v>
      </c>
      <c r="D202" s="5">
        <v>1996</v>
      </c>
      <c r="E202" s="4" t="s">
        <v>486</v>
      </c>
      <c r="F202" s="4" t="s">
        <v>151</v>
      </c>
      <c r="G202" s="4" t="s">
        <v>152</v>
      </c>
      <c r="H202" s="4" t="s">
        <v>441</v>
      </c>
      <c r="I202" s="4" t="s">
        <v>154</v>
      </c>
    </row>
    <row r="203" spans="1:9" ht="12.75">
      <c r="A203" s="4" t="s">
        <v>546</v>
      </c>
      <c r="B203" s="4" t="s">
        <v>472</v>
      </c>
      <c r="C203" s="5">
        <v>2000</v>
      </c>
      <c r="D203" s="5">
        <v>2000</v>
      </c>
      <c r="E203" s="4" t="s">
        <v>491</v>
      </c>
      <c r="F203" s="4" t="s">
        <v>146</v>
      </c>
      <c r="G203" s="4" t="s">
        <v>235</v>
      </c>
      <c r="H203" s="4" t="s">
        <v>246</v>
      </c>
      <c r="I203" s="4" t="s">
        <v>237</v>
      </c>
    </row>
    <row r="204" spans="1:9" ht="12.75">
      <c r="A204" s="4" t="s">
        <v>546</v>
      </c>
      <c r="B204" s="4" t="s">
        <v>475</v>
      </c>
      <c r="C204" s="5">
        <v>1996</v>
      </c>
      <c r="D204" s="5">
        <v>1996</v>
      </c>
      <c r="E204" s="4" t="s">
        <v>486</v>
      </c>
      <c r="F204" s="4" t="s">
        <v>151</v>
      </c>
      <c r="G204" s="4" t="s">
        <v>257</v>
      </c>
      <c r="H204" s="4" t="s">
        <v>476</v>
      </c>
      <c r="I204" s="4" t="s">
        <v>422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5.75390625" style="1" customWidth="1"/>
    <col min="3" max="3" width="5.125" style="1" customWidth="1"/>
    <col min="4" max="4" width="17.25390625" style="1" customWidth="1"/>
    <col min="5" max="5" width="43.25390625" style="1" customWidth="1"/>
    <col min="6" max="6" width="33.25390625" style="1" customWidth="1"/>
    <col min="7" max="16384" width="9.125" style="1" customWidth="1"/>
  </cols>
  <sheetData>
    <row r="1" spans="1:6" ht="12.75">
      <c r="A1" s="1" t="s">
        <v>139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</row>
    <row r="2" spans="1:6" ht="12.75">
      <c r="A2" s="2" t="s">
        <v>145</v>
      </c>
      <c r="B2" s="3">
        <v>1995</v>
      </c>
      <c r="C2" s="2" t="s">
        <v>146</v>
      </c>
      <c r="D2" s="2" t="s">
        <v>147</v>
      </c>
      <c r="E2" s="2" t="s">
        <v>148</v>
      </c>
      <c r="F2" s="2" t="s">
        <v>149</v>
      </c>
    </row>
    <row r="3" spans="1:6" ht="12.75">
      <c r="A3" s="4" t="s">
        <v>150</v>
      </c>
      <c r="B3" s="5">
        <v>1996</v>
      </c>
      <c r="C3" s="4" t="s">
        <v>151</v>
      </c>
      <c r="D3" s="4" t="s">
        <v>152</v>
      </c>
      <c r="E3" s="4" t="s">
        <v>153</v>
      </c>
      <c r="F3" s="4" t="s">
        <v>154</v>
      </c>
    </row>
    <row r="4" spans="1:6" ht="12.75">
      <c r="A4" s="4" t="s">
        <v>155</v>
      </c>
      <c r="B4" s="5">
        <v>1995</v>
      </c>
      <c r="C4" s="4" t="s">
        <v>146</v>
      </c>
      <c r="D4" s="4" t="s">
        <v>156</v>
      </c>
      <c r="E4" s="4" t="s">
        <v>157</v>
      </c>
      <c r="F4" s="4" t="s">
        <v>158</v>
      </c>
    </row>
    <row r="5" spans="1:6" ht="12.75">
      <c r="A5" s="4" t="s">
        <v>159</v>
      </c>
      <c r="B5" s="5">
        <v>1999</v>
      </c>
      <c r="C5" s="4" t="s">
        <v>151</v>
      </c>
      <c r="D5" s="4" t="s">
        <v>160</v>
      </c>
      <c r="E5" s="4" t="s">
        <v>161</v>
      </c>
      <c r="F5" s="4" t="s">
        <v>162</v>
      </c>
    </row>
    <row r="6" spans="1:6" ht="12.75">
      <c r="A6" s="4" t="s">
        <v>163</v>
      </c>
      <c r="B6" s="5">
        <v>1997</v>
      </c>
      <c r="C6" s="4" t="s">
        <v>146</v>
      </c>
      <c r="D6" s="4" t="s">
        <v>164</v>
      </c>
      <c r="E6" s="4" t="s">
        <v>165</v>
      </c>
      <c r="F6" s="4" t="s">
        <v>166</v>
      </c>
    </row>
    <row r="7" spans="1:6" ht="12.75">
      <c r="A7" s="4" t="s">
        <v>167</v>
      </c>
      <c r="B7" s="5">
        <v>1996</v>
      </c>
      <c r="C7" s="4" t="s">
        <v>146</v>
      </c>
      <c r="D7" s="4" t="s">
        <v>156</v>
      </c>
      <c r="E7" s="4" t="s">
        <v>168</v>
      </c>
      <c r="F7" s="4" t="s">
        <v>169</v>
      </c>
    </row>
    <row r="8" spans="1:6" ht="12.75">
      <c r="A8" s="4" t="s">
        <v>170</v>
      </c>
      <c r="B8" s="5">
        <v>1997</v>
      </c>
      <c r="C8" s="4" t="s">
        <v>146</v>
      </c>
      <c r="D8" s="4" t="s">
        <v>171</v>
      </c>
      <c r="E8" s="4" t="s">
        <v>172</v>
      </c>
      <c r="F8" s="4" t="s">
        <v>173</v>
      </c>
    </row>
    <row r="9" spans="1:6" ht="12.75">
      <c r="A9" s="4" t="s">
        <v>174</v>
      </c>
      <c r="B9" s="5">
        <v>1997</v>
      </c>
      <c r="C9" s="4" t="s">
        <v>151</v>
      </c>
      <c r="D9" s="4" t="s">
        <v>175</v>
      </c>
      <c r="E9" s="4" t="s">
        <v>176</v>
      </c>
      <c r="F9" s="4" t="s">
        <v>177</v>
      </c>
    </row>
    <row r="10" spans="1:6" ht="12.75">
      <c r="A10" s="4" t="s">
        <v>178</v>
      </c>
      <c r="B10" s="5">
        <v>1998</v>
      </c>
      <c r="C10" s="4" t="s">
        <v>151</v>
      </c>
      <c r="D10" s="4" t="s">
        <v>156</v>
      </c>
      <c r="E10" s="4" t="s">
        <v>179</v>
      </c>
      <c r="F10" s="4" t="s">
        <v>180</v>
      </c>
    </row>
    <row r="11" spans="1:6" ht="12.75">
      <c r="A11" s="4" t="s">
        <v>181</v>
      </c>
      <c r="B11" s="5">
        <v>1999</v>
      </c>
      <c r="C11" s="4" t="s">
        <v>182</v>
      </c>
      <c r="D11" s="4" t="s">
        <v>164</v>
      </c>
      <c r="E11" s="4" t="s">
        <v>183</v>
      </c>
      <c r="F11" s="4" t="s">
        <v>184</v>
      </c>
    </row>
    <row r="12" spans="1:6" ht="12.75">
      <c r="A12" s="4" t="s">
        <v>185</v>
      </c>
      <c r="B12" s="5">
        <v>1996</v>
      </c>
      <c r="C12" s="4" t="s">
        <v>186</v>
      </c>
      <c r="D12" s="4" t="s">
        <v>187</v>
      </c>
      <c r="E12" s="4" t="s">
        <v>188</v>
      </c>
      <c r="F12" s="4" t="s">
        <v>189</v>
      </c>
    </row>
    <row r="13" spans="1:6" ht="12.75">
      <c r="A13" s="4" t="s">
        <v>190</v>
      </c>
      <c r="B13" s="5">
        <v>1997</v>
      </c>
      <c r="C13" s="4" t="s">
        <v>151</v>
      </c>
      <c r="D13" s="4" t="s">
        <v>171</v>
      </c>
      <c r="E13" s="4" t="s">
        <v>191</v>
      </c>
      <c r="F13" s="4" t="s">
        <v>192</v>
      </c>
    </row>
    <row r="14" spans="1:6" ht="12.75">
      <c r="A14" s="4" t="s">
        <v>193</v>
      </c>
      <c r="B14" s="5">
        <v>1995</v>
      </c>
      <c r="C14" s="4" t="s">
        <v>194</v>
      </c>
      <c r="D14" s="4" t="s">
        <v>152</v>
      </c>
      <c r="E14" s="4" t="s">
        <v>195</v>
      </c>
      <c r="F14" s="4" t="s">
        <v>196</v>
      </c>
    </row>
    <row r="15" spans="1:6" ht="12.75">
      <c r="A15" s="4" t="s">
        <v>197</v>
      </c>
      <c r="B15" s="5">
        <v>1998</v>
      </c>
      <c r="C15" s="4" t="s">
        <v>151</v>
      </c>
      <c r="D15" s="4" t="s">
        <v>198</v>
      </c>
      <c r="E15" s="4" t="s">
        <v>199</v>
      </c>
      <c r="F15" s="4" t="s">
        <v>200</v>
      </c>
    </row>
    <row r="16" spans="1:6" ht="12.75">
      <c r="A16" s="4" t="s">
        <v>201</v>
      </c>
      <c r="B16" s="5">
        <v>1998</v>
      </c>
      <c r="C16" s="4" t="s">
        <v>146</v>
      </c>
      <c r="D16" s="4" t="s">
        <v>202</v>
      </c>
      <c r="E16" s="4" t="s">
        <v>203</v>
      </c>
      <c r="F16" s="4" t="s">
        <v>204</v>
      </c>
    </row>
    <row r="17" spans="1:6" ht="12.75">
      <c r="A17" s="4" t="s">
        <v>205</v>
      </c>
      <c r="B17" s="5">
        <v>1998</v>
      </c>
      <c r="C17" s="4" t="s">
        <v>151</v>
      </c>
      <c r="D17" s="4" t="s">
        <v>206</v>
      </c>
      <c r="E17" s="4" t="s">
        <v>207</v>
      </c>
      <c r="F17" s="4" t="s">
        <v>208</v>
      </c>
    </row>
    <row r="18" spans="1:6" ht="12.75">
      <c r="A18" s="4" t="s">
        <v>209</v>
      </c>
      <c r="B18" s="5">
        <v>1998</v>
      </c>
      <c r="C18" s="4" t="s">
        <v>146</v>
      </c>
      <c r="D18" s="4" t="s">
        <v>164</v>
      </c>
      <c r="E18" s="4" t="s">
        <v>165</v>
      </c>
      <c r="F18" s="4" t="s">
        <v>210</v>
      </c>
    </row>
    <row r="19" spans="1:6" ht="12.75">
      <c r="A19" s="4" t="s">
        <v>211</v>
      </c>
      <c r="B19" s="5">
        <v>1998</v>
      </c>
      <c r="C19" s="4" t="s">
        <v>151</v>
      </c>
      <c r="D19" s="4" t="s">
        <v>164</v>
      </c>
      <c r="E19" s="4" t="s">
        <v>165</v>
      </c>
      <c r="F19" s="4" t="s">
        <v>210</v>
      </c>
    </row>
    <row r="20" spans="1:6" ht="12.75">
      <c r="A20" s="4" t="s">
        <v>212</v>
      </c>
      <c r="B20" s="5">
        <v>1998</v>
      </c>
      <c r="C20" s="4" t="s">
        <v>151</v>
      </c>
      <c r="D20" s="4" t="s">
        <v>147</v>
      </c>
      <c r="E20" s="4" t="s">
        <v>213</v>
      </c>
      <c r="F20" s="4" t="s">
        <v>214</v>
      </c>
    </row>
    <row r="21" spans="1:6" ht="12.75">
      <c r="A21" s="4" t="s">
        <v>215</v>
      </c>
      <c r="B21" s="5">
        <v>2000</v>
      </c>
      <c r="C21" s="4" t="s">
        <v>186</v>
      </c>
      <c r="D21" s="4" t="s">
        <v>152</v>
      </c>
      <c r="E21" s="4" t="s">
        <v>216</v>
      </c>
      <c r="F21" s="4" t="s">
        <v>154</v>
      </c>
    </row>
    <row r="22" spans="1:6" ht="12.75">
      <c r="A22" s="4" t="s">
        <v>217</v>
      </c>
      <c r="B22" s="5">
        <v>1998</v>
      </c>
      <c r="C22" s="4" t="s">
        <v>151</v>
      </c>
      <c r="D22" s="4" t="s">
        <v>218</v>
      </c>
      <c r="E22" s="4" t="s">
        <v>219</v>
      </c>
      <c r="F22" s="4" t="s">
        <v>220</v>
      </c>
    </row>
    <row r="23" spans="1:6" ht="12.75">
      <c r="A23" s="4" t="s">
        <v>221</v>
      </c>
      <c r="B23" s="5">
        <v>1995</v>
      </c>
      <c r="C23" s="4" t="s">
        <v>146</v>
      </c>
      <c r="D23" s="4" t="s">
        <v>222</v>
      </c>
      <c r="E23" s="4" t="s">
        <v>223</v>
      </c>
      <c r="F23" s="4" t="s">
        <v>224</v>
      </c>
    </row>
    <row r="24" spans="1:6" ht="12.75">
      <c r="A24" s="4" t="s">
        <v>225</v>
      </c>
      <c r="B24" s="5">
        <v>1997</v>
      </c>
      <c r="C24" s="4" t="s">
        <v>182</v>
      </c>
      <c r="D24" s="4" t="s">
        <v>160</v>
      </c>
      <c r="E24" s="4" t="s">
        <v>161</v>
      </c>
      <c r="F24" s="4" t="s">
        <v>226</v>
      </c>
    </row>
    <row r="25" spans="1:6" ht="12.75">
      <c r="A25" s="4" t="s">
        <v>227</v>
      </c>
      <c r="B25" s="5">
        <v>1998</v>
      </c>
      <c r="C25" s="4" t="s">
        <v>151</v>
      </c>
      <c r="D25" s="4" t="s">
        <v>228</v>
      </c>
      <c r="E25" s="4" t="s">
        <v>229</v>
      </c>
      <c r="F25" s="4" t="s">
        <v>230</v>
      </c>
    </row>
    <row r="26" spans="1:6" ht="12.75">
      <c r="A26" s="4" t="s">
        <v>231</v>
      </c>
      <c r="B26" s="5">
        <v>1995</v>
      </c>
      <c r="C26" s="4" t="s">
        <v>151</v>
      </c>
      <c r="D26" s="4" t="s">
        <v>218</v>
      </c>
      <c r="E26" s="4" t="s">
        <v>219</v>
      </c>
      <c r="F26" s="4" t="s">
        <v>232</v>
      </c>
    </row>
    <row r="27" spans="1:6" ht="12.75">
      <c r="A27" s="4" t="s">
        <v>233</v>
      </c>
      <c r="B27" s="5">
        <v>1996</v>
      </c>
      <c r="C27" s="4" t="s">
        <v>151</v>
      </c>
      <c r="D27" s="4" t="s">
        <v>218</v>
      </c>
      <c r="E27" s="4" t="s">
        <v>219</v>
      </c>
      <c r="F27" s="4" t="s">
        <v>232</v>
      </c>
    </row>
    <row r="28" spans="1:6" ht="12.75">
      <c r="A28" s="4" t="s">
        <v>234</v>
      </c>
      <c r="B28" s="5">
        <v>1996</v>
      </c>
      <c r="C28" s="4" t="s">
        <v>151</v>
      </c>
      <c r="D28" s="4" t="s">
        <v>235</v>
      </c>
      <c r="E28" s="4" t="s">
        <v>236</v>
      </c>
      <c r="F28" s="4" t="s">
        <v>237</v>
      </c>
    </row>
    <row r="29" spans="1:6" ht="12.75">
      <c r="A29" s="4" t="s">
        <v>238</v>
      </c>
      <c r="B29" s="5">
        <v>1997</v>
      </c>
      <c r="C29" s="4" t="s">
        <v>146</v>
      </c>
      <c r="D29" s="4" t="s">
        <v>202</v>
      </c>
      <c r="E29" s="4" t="s">
        <v>239</v>
      </c>
      <c r="F29" s="4" t="s">
        <v>204</v>
      </c>
    </row>
    <row r="30" spans="1:6" ht="12.75">
      <c r="A30" s="4" t="s">
        <v>240</v>
      </c>
      <c r="B30" s="5">
        <v>1995</v>
      </c>
      <c r="C30" s="4" t="s">
        <v>146</v>
      </c>
      <c r="D30" s="4" t="s">
        <v>152</v>
      </c>
      <c r="E30" s="4" t="s">
        <v>241</v>
      </c>
      <c r="F30" s="4" t="s">
        <v>196</v>
      </c>
    </row>
    <row r="31" spans="1:6" ht="12.75">
      <c r="A31" s="4" t="s">
        <v>242</v>
      </c>
      <c r="B31" s="5">
        <v>1997</v>
      </c>
      <c r="C31" s="4" t="s">
        <v>243</v>
      </c>
      <c r="D31" s="4" t="s">
        <v>152</v>
      </c>
      <c r="E31" s="4" t="s">
        <v>195</v>
      </c>
      <c r="F31" s="4" t="s">
        <v>244</v>
      </c>
    </row>
    <row r="32" spans="1:6" ht="12.75">
      <c r="A32" s="4" t="s">
        <v>245</v>
      </c>
      <c r="B32" s="5">
        <v>2000</v>
      </c>
      <c r="C32" s="4" t="s">
        <v>243</v>
      </c>
      <c r="D32" s="4" t="s">
        <v>235</v>
      </c>
      <c r="E32" s="4" t="s">
        <v>246</v>
      </c>
      <c r="F32" s="4" t="s">
        <v>237</v>
      </c>
    </row>
    <row r="33" spans="1:6" ht="12.75">
      <c r="A33" s="4" t="s">
        <v>247</v>
      </c>
      <c r="B33" s="5">
        <v>1998</v>
      </c>
      <c r="C33" s="4" t="s">
        <v>151</v>
      </c>
      <c r="D33" s="4" t="s">
        <v>228</v>
      </c>
      <c r="E33" s="4" t="s">
        <v>229</v>
      </c>
      <c r="F33" s="4" t="s">
        <v>248</v>
      </c>
    </row>
    <row r="34" spans="1:6" ht="12.75">
      <c r="A34" s="4" t="s">
        <v>249</v>
      </c>
      <c r="B34" s="5">
        <v>1995</v>
      </c>
      <c r="C34" s="4" t="s">
        <v>151</v>
      </c>
      <c r="D34" s="4" t="s">
        <v>171</v>
      </c>
      <c r="E34" s="4" t="s">
        <v>191</v>
      </c>
      <c r="F34" s="4" t="s">
        <v>192</v>
      </c>
    </row>
    <row r="35" spans="1:6" ht="12.75">
      <c r="A35" s="4" t="s">
        <v>250</v>
      </c>
      <c r="B35" s="5">
        <v>1996</v>
      </c>
      <c r="C35" s="4" t="s">
        <v>146</v>
      </c>
      <c r="D35" s="4" t="s">
        <v>202</v>
      </c>
      <c r="E35" s="4" t="s">
        <v>251</v>
      </c>
      <c r="F35" s="4" t="s">
        <v>204</v>
      </c>
    </row>
    <row r="36" spans="1:6" ht="12.75">
      <c r="A36" s="4" t="s">
        <v>252</v>
      </c>
      <c r="B36" s="5">
        <v>1999</v>
      </c>
      <c r="C36" s="4" t="s">
        <v>182</v>
      </c>
      <c r="D36" s="4" t="s">
        <v>156</v>
      </c>
      <c r="E36" s="4" t="s">
        <v>179</v>
      </c>
      <c r="F36" s="4" t="s">
        <v>253</v>
      </c>
    </row>
    <row r="37" spans="1:6" ht="12.75">
      <c r="A37" s="4" t="s">
        <v>254</v>
      </c>
      <c r="B37" s="5">
        <v>1997</v>
      </c>
      <c r="C37" s="4" t="s">
        <v>151</v>
      </c>
      <c r="D37" s="4" t="s">
        <v>171</v>
      </c>
      <c r="E37" s="4" t="s">
        <v>191</v>
      </c>
      <c r="F37" s="4" t="s">
        <v>255</v>
      </c>
    </row>
    <row r="38" spans="1:6" ht="12.75">
      <c r="A38" s="4" t="s">
        <v>256</v>
      </c>
      <c r="B38" s="5">
        <v>1998</v>
      </c>
      <c r="C38" s="4" t="s">
        <v>151</v>
      </c>
      <c r="D38" s="4" t="s">
        <v>257</v>
      </c>
      <c r="E38" s="4" t="s">
        <v>258</v>
      </c>
      <c r="F38" s="4" t="s">
        <v>259</v>
      </c>
    </row>
    <row r="39" spans="1:6" ht="12.75">
      <c r="A39" s="4" t="s">
        <v>260</v>
      </c>
      <c r="B39" s="5">
        <v>1999</v>
      </c>
      <c r="C39" s="4" t="s">
        <v>151</v>
      </c>
      <c r="D39" s="4" t="s">
        <v>261</v>
      </c>
      <c r="E39" s="4" t="s">
        <v>262</v>
      </c>
      <c r="F39" s="4" t="s">
        <v>263</v>
      </c>
    </row>
    <row r="40" spans="1:6" ht="12.75">
      <c r="A40" s="4" t="s">
        <v>264</v>
      </c>
      <c r="B40" s="5">
        <v>1998</v>
      </c>
      <c r="C40" s="4" t="s">
        <v>151</v>
      </c>
      <c r="D40" s="4" t="s">
        <v>257</v>
      </c>
      <c r="E40" s="4" t="s">
        <v>258</v>
      </c>
      <c r="F40" s="4" t="s">
        <v>259</v>
      </c>
    </row>
    <row r="41" spans="1:6" ht="12.75">
      <c r="A41" s="4" t="s">
        <v>265</v>
      </c>
      <c r="B41" s="5">
        <v>1995</v>
      </c>
      <c r="C41" s="4" t="s">
        <v>194</v>
      </c>
      <c r="D41" s="4" t="s">
        <v>156</v>
      </c>
      <c r="E41" s="4" t="s">
        <v>266</v>
      </c>
      <c r="F41" s="4" t="s">
        <v>267</v>
      </c>
    </row>
    <row r="42" spans="1:6" ht="12.75">
      <c r="A42" s="4" t="s">
        <v>268</v>
      </c>
      <c r="B42" s="5">
        <v>1997</v>
      </c>
      <c r="C42" s="4" t="s">
        <v>146</v>
      </c>
      <c r="D42" s="4" t="s">
        <v>198</v>
      </c>
      <c r="E42" s="4" t="s">
        <v>269</v>
      </c>
      <c r="F42" s="4" t="s">
        <v>200</v>
      </c>
    </row>
    <row r="43" spans="1:6" ht="12.75">
      <c r="A43" s="4" t="s">
        <v>270</v>
      </c>
      <c r="B43" s="5">
        <v>1996</v>
      </c>
      <c r="C43" s="4" t="s">
        <v>146</v>
      </c>
      <c r="D43" s="4" t="s">
        <v>271</v>
      </c>
      <c r="E43" s="4" t="s">
        <v>272</v>
      </c>
      <c r="F43" s="4" t="s">
        <v>273</v>
      </c>
    </row>
    <row r="44" spans="1:6" ht="12.75">
      <c r="A44" s="4" t="s">
        <v>274</v>
      </c>
      <c r="B44" s="5">
        <v>1995</v>
      </c>
      <c r="C44" s="4" t="s">
        <v>146</v>
      </c>
      <c r="D44" s="4" t="s">
        <v>257</v>
      </c>
      <c r="E44" s="4" t="s">
        <v>275</v>
      </c>
      <c r="F44" s="4" t="s">
        <v>259</v>
      </c>
    </row>
    <row r="45" spans="1:6" ht="12.75">
      <c r="A45" s="4" t="s">
        <v>276</v>
      </c>
      <c r="B45" s="5">
        <v>1997</v>
      </c>
      <c r="C45" s="4" t="s">
        <v>243</v>
      </c>
      <c r="D45" s="4" t="s">
        <v>152</v>
      </c>
      <c r="E45" s="4" t="s">
        <v>277</v>
      </c>
      <c r="F45" s="4" t="s">
        <v>278</v>
      </c>
    </row>
    <row r="46" spans="1:6" ht="12.75">
      <c r="A46" s="4" t="s">
        <v>279</v>
      </c>
      <c r="B46" s="5">
        <v>1998</v>
      </c>
      <c r="C46" s="4" t="s">
        <v>151</v>
      </c>
      <c r="D46" s="4" t="s">
        <v>235</v>
      </c>
      <c r="E46" s="4" t="s">
        <v>246</v>
      </c>
      <c r="F46" s="4" t="s">
        <v>237</v>
      </c>
    </row>
    <row r="47" spans="1:6" ht="12.75">
      <c r="A47" s="4" t="s">
        <v>280</v>
      </c>
      <c r="B47" s="5">
        <v>1996</v>
      </c>
      <c r="C47" s="4" t="s">
        <v>146</v>
      </c>
      <c r="D47" s="4" t="s">
        <v>281</v>
      </c>
      <c r="E47" s="4" t="s">
        <v>282</v>
      </c>
      <c r="F47" s="4" t="s">
        <v>283</v>
      </c>
    </row>
    <row r="48" spans="1:6" ht="12.75">
      <c r="A48" s="4" t="s">
        <v>284</v>
      </c>
      <c r="B48" s="5">
        <v>1995</v>
      </c>
      <c r="C48" s="4" t="s">
        <v>146</v>
      </c>
      <c r="D48" s="4" t="s">
        <v>235</v>
      </c>
      <c r="E48" s="4" t="s">
        <v>236</v>
      </c>
      <c r="F48" s="4" t="s">
        <v>237</v>
      </c>
    </row>
    <row r="49" spans="1:6" ht="12.75">
      <c r="A49" s="4" t="s">
        <v>285</v>
      </c>
      <c r="B49" s="5">
        <v>1999</v>
      </c>
      <c r="C49" s="4" t="s">
        <v>186</v>
      </c>
      <c r="D49" s="4" t="s">
        <v>156</v>
      </c>
      <c r="E49" s="4" t="s">
        <v>188</v>
      </c>
      <c r="F49" s="4" t="s">
        <v>286</v>
      </c>
    </row>
    <row r="50" spans="1:6" ht="12.75">
      <c r="A50" s="4" t="s">
        <v>287</v>
      </c>
      <c r="B50" s="5">
        <v>1997</v>
      </c>
      <c r="C50" s="4" t="s">
        <v>146</v>
      </c>
      <c r="D50" s="4" t="s">
        <v>156</v>
      </c>
      <c r="E50" s="4" t="s">
        <v>168</v>
      </c>
      <c r="F50" s="4" t="s">
        <v>180</v>
      </c>
    </row>
    <row r="51" spans="1:6" ht="12.75">
      <c r="A51" s="4" t="s">
        <v>288</v>
      </c>
      <c r="B51" s="5">
        <v>1998</v>
      </c>
      <c r="C51" s="4" t="s">
        <v>151</v>
      </c>
      <c r="D51" s="4" t="s">
        <v>289</v>
      </c>
      <c r="E51" s="4" t="s">
        <v>290</v>
      </c>
      <c r="F51" s="4" t="s">
        <v>291</v>
      </c>
    </row>
    <row r="52" spans="1:6" ht="12.75">
      <c r="A52" s="4" t="s">
        <v>292</v>
      </c>
      <c r="B52" s="5">
        <v>1998</v>
      </c>
      <c r="C52" s="4" t="s">
        <v>146</v>
      </c>
      <c r="D52" s="4" t="s">
        <v>156</v>
      </c>
      <c r="E52" s="4" t="s">
        <v>293</v>
      </c>
      <c r="F52" s="4" t="s">
        <v>294</v>
      </c>
    </row>
    <row r="53" spans="1:6" ht="12.75">
      <c r="A53" s="4" t="s">
        <v>295</v>
      </c>
      <c r="B53" s="5">
        <v>1998</v>
      </c>
      <c r="C53" s="4" t="s">
        <v>151</v>
      </c>
      <c r="D53" s="4" t="s">
        <v>235</v>
      </c>
      <c r="E53" s="4" t="s">
        <v>246</v>
      </c>
      <c r="F53" s="4" t="s">
        <v>237</v>
      </c>
    </row>
    <row r="54" spans="1:6" ht="12.75">
      <c r="A54" s="4" t="s">
        <v>296</v>
      </c>
      <c r="B54" s="5">
        <v>1998</v>
      </c>
      <c r="C54" s="4" t="s">
        <v>151</v>
      </c>
      <c r="D54" s="4" t="s">
        <v>218</v>
      </c>
      <c r="E54" s="4" t="s">
        <v>219</v>
      </c>
      <c r="F54" s="4" t="s">
        <v>220</v>
      </c>
    </row>
    <row r="55" spans="1:6" ht="12.75">
      <c r="A55" s="4" t="s">
        <v>297</v>
      </c>
      <c r="B55" s="5">
        <v>1999</v>
      </c>
      <c r="C55" s="4" t="s">
        <v>146</v>
      </c>
      <c r="D55" s="4" t="s">
        <v>147</v>
      </c>
      <c r="E55" s="4" t="s">
        <v>213</v>
      </c>
      <c r="F55" s="4" t="s">
        <v>298</v>
      </c>
    </row>
    <row r="56" spans="1:6" ht="12.75">
      <c r="A56" s="4" t="s">
        <v>299</v>
      </c>
      <c r="B56" s="5">
        <v>1997</v>
      </c>
      <c r="C56" s="4" t="s">
        <v>146</v>
      </c>
      <c r="D56" s="4" t="s">
        <v>152</v>
      </c>
      <c r="E56" s="4" t="s">
        <v>300</v>
      </c>
      <c r="F56" s="4" t="s">
        <v>301</v>
      </c>
    </row>
    <row r="57" spans="1:6" ht="12.75">
      <c r="A57" s="4" t="s">
        <v>302</v>
      </c>
      <c r="B57" s="5">
        <v>1996</v>
      </c>
      <c r="C57" s="4" t="s">
        <v>146</v>
      </c>
      <c r="D57" s="4" t="s">
        <v>271</v>
      </c>
      <c r="E57" s="4" t="s">
        <v>303</v>
      </c>
      <c r="F57" s="4" t="s">
        <v>304</v>
      </c>
    </row>
    <row r="58" spans="1:6" ht="12.75">
      <c r="A58" s="4" t="s">
        <v>305</v>
      </c>
      <c r="B58" s="5">
        <v>1998</v>
      </c>
      <c r="C58" s="4" t="s">
        <v>151</v>
      </c>
      <c r="D58" s="4" t="s">
        <v>206</v>
      </c>
      <c r="E58" s="4" t="s">
        <v>306</v>
      </c>
      <c r="F58" s="4" t="s">
        <v>307</v>
      </c>
    </row>
    <row r="59" spans="1:6" ht="12.75">
      <c r="A59" s="4" t="s">
        <v>308</v>
      </c>
      <c r="B59" s="5">
        <v>1998</v>
      </c>
      <c r="C59" s="4" t="s">
        <v>151</v>
      </c>
      <c r="D59" s="4" t="s">
        <v>206</v>
      </c>
      <c r="E59" s="4" t="s">
        <v>306</v>
      </c>
      <c r="F59" s="4" t="s">
        <v>307</v>
      </c>
    </row>
    <row r="60" spans="1:6" ht="12.75">
      <c r="A60" s="4" t="s">
        <v>309</v>
      </c>
      <c r="B60" s="5">
        <v>1996</v>
      </c>
      <c r="C60" s="4" t="s">
        <v>151</v>
      </c>
      <c r="D60" s="4" t="s">
        <v>156</v>
      </c>
      <c r="E60" s="4" t="s">
        <v>310</v>
      </c>
      <c r="F60" s="4" t="s">
        <v>311</v>
      </c>
    </row>
    <row r="61" spans="1:6" ht="12.75">
      <c r="A61" s="4" t="s">
        <v>312</v>
      </c>
      <c r="B61" s="5">
        <v>2000</v>
      </c>
      <c r="C61" s="4" t="s">
        <v>151</v>
      </c>
      <c r="D61" s="4" t="s">
        <v>228</v>
      </c>
      <c r="E61" s="4" t="s">
        <v>313</v>
      </c>
      <c r="F61" s="4" t="s">
        <v>230</v>
      </c>
    </row>
    <row r="62" spans="1:6" ht="12.75">
      <c r="A62" s="4" t="s">
        <v>314</v>
      </c>
      <c r="B62" s="5">
        <v>1999</v>
      </c>
      <c r="C62" s="4" t="s">
        <v>151</v>
      </c>
      <c r="D62" s="4" t="s">
        <v>257</v>
      </c>
      <c r="E62" s="4" t="s">
        <v>258</v>
      </c>
      <c r="F62" s="4" t="s">
        <v>259</v>
      </c>
    </row>
    <row r="63" spans="1:6" ht="12.75">
      <c r="A63" s="4" t="s">
        <v>315</v>
      </c>
      <c r="B63" s="5">
        <v>1996</v>
      </c>
      <c r="C63" s="4" t="s">
        <v>151</v>
      </c>
      <c r="D63" s="4" t="s">
        <v>175</v>
      </c>
      <c r="E63" s="4" t="s">
        <v>316</v>
      </c>
      <c r="F63" s="4" t="s">
        <v>317</v>
      </c>
    </row>
    <row r="64" spans="1:6" ht="12.75">
      <c r="A64" s="4" t="s">
        <v>318</v>
      </c>
      <c r="B64" s="5">
        <v>1998</v>
      </c>
      <c r="C64" s="4" t="s">
        <v>151</v>
      </c>
      <c r="D64" s="4" t="s">
        <v>257</v>
      </c>
      <c r="E64" s="4" t="s">
        <v>319</v>
      </c>
      <c r="F64" s="4" t="s">
        <v>259</v>
      </c>
    </row>
    <row r="65" spans="1:6" ht="12.75">
      <c r="A65" s="4" t="s">
        <v>320</v>
      </c>
      <c r="B65" s="5">
        <v>1997</v>
      </c>
      <c r="C65" s="4" t="s">
        <v>186</v>
      </c>
      <c r="D65" s="4" t="s">
        <v>261</v>
      </c>
      <c r="E65" s="4" t="s">
        <v>321</v>
      </c>
      <c r="F65" s="4" t="s">
        <v>322</v>
      </c>
    </row>
    <row r="66" spans="1:6" ht="12.75">
      <c r="A66" s="4" t="s">
        <v>323</v>
      </c>
      <c r="B66" s="5">
        <v>1995</v>
      </c>
      <c r="C66" s="4" t="s">
        <v>151</v>
      </c>
      <c r="D66" s="4" t="s">
        <v>235</v>
      </c>
      <c r="E66" s="4" t="s">
        <v>236</v>
      </c>
      <c r="F66" s="4" t="s">
        <v>237</v>
      </c>
    </row>
    <row r="67" spans="1:6" ht="12.75">
      <c r="A67" s="4" t="s">
        <v>324</v>
      </c>
      <c r="B67" s="5">
        <v>1998</v>
      </c>
      <c r="C67" s="4" t="s">
        <v>146</v>
      </c>
      <c r="D67" s="4" t="s">
        <v>271</v>
      </c>
      <c r="E67" s="4" t="s">
        <v>325</v>
      </c>
      <c r="F67" s="4" t="s">
        <v>326</v>
      </c>
    </row>
    <row r="68" spans="1:6" ht="12.75">
      <c r="A68" s="4" t="s">
        <v>327</v>
      </c>
      <c r="B68" s="5">
        <v>1999</v>
      </c>
      <c r="C68" s="4" t="s">
        <v>151</v>
      </c>
      <c r="D68" s="4" t="s">
        <v>281</v>
      </c>
      <c r="E68" s="4" t="s">
        <v>282</v>
      </c>
      <c r="F68" s="4" t="s">
        <v>328</v>
      </c>
    </row>
    <row r="69" spans="1:6" ht="12.75">
      <c r="A69" s="4" t="s">
        <v>329</v>
      </c>
      <c r="B69" s="5">
        <v>1996</v>
      </c>
      <c r="C69" s="4" t="s">
        <v>151</v>
      </c>
      <c r="D69" s="4" t="s">
        <v>228</v>
      </c>
      <c r="E69" s="4" t="s">
        <v>229</v>
      </c>
      <c r="F69" s="4" t="s">
        <v>230</v>
      </c>
    </row>
    <row r="70" spans="1:6" ht="12.75">
      <c r="A70" s="4" t="s">
        <v>330</v>
      </c>
      <c r="B70" s="5">
        <v>1997</v>
      </c>
      <c r="C70" s="4" t="s">
        <v>151</v>
      </c>
      <c r="D70" s="4" t="s">
        <v>152</v>
      </c>
      <c r="E70" s="4" t="s">
        <v>277</v>
      </c>
      <c r="F70" s="4" t="s">
        <v>154</v>
      </c>
    </row>
    <row r="71" spans="1:6" ht="12.75">
      <c r="A71" s="4" t="s">
        <v>331</v>
      </c>
      <c r="B71" s="5">
        <v>1998</v>
      </c>
      <c r="C71" s="4" t="s">
        <v>146</v>
      </c>
      <c r="D71" s="4" t="s">
        <v>271</v>
      </c>
      <c r="E71" s="4" t="s">
        <v>325</v>
      </c>
      <c r="F71" s="4" t="s">
        <v>326</v>
      </c>
    </row>
    <row r="72" spans="1:6" ht="12.75">
      <c r="A72" s="4" t="s">
        <v>332</v>
      </c>
      <c r="B72" s="5">
        <v>1998</v>
      </c>
      <c r="C72" s="4" t="s">
        <v>186</v>
      </c>
      <c r="D72" s="4" t="s">
        <v>218</v>
      </c>
      <c r="E72" s="4" t="s">
        <v>333</v>
      </c>
      <c r="F72" s="4" t="s">
        <v>334</v>
      </c>
    </row>
    <row r="73" spans="1:6" ht="12.75">
      <c r="A73" s="4" t="s">
        <v>335</v>
      </c>
      <c r="B73" s="5">
        <v>1995</v>
      </c>
      <c r="C73" s="4" t="s">
        <v>151</v>
      </c>
      <c r="D73" s="4" t="s">
        <v>198</v>
      </c>
      <c r="E73" s="4" t="s">
        <v>269</v>
      </c>
      <c r="F73" s="4" t="s">
        <v>336</v>
      </c>
    </row>
    <row r="74" spans="1:6" ht="12.75">
      <c r="A74" s="4" t="s">
        <v>337</v>
      </c>
      <c r="B74" s="5">
        <v>1999</v>
      </c>
      <c r="C74" s="4" t="s">
        <v>182</v>
      </c>
      <c r="D74" s="4" t="s">
        <v>218</v>
      </c>
      <c r="E74" s="4" t="s">
        <v>219</v>
      </c>
      <c r="F74" s="4" t="s">
        <v>220</v>
      </c>
    </row>
    <row r="75" spans="1:6" ht="12.75">
      <c r="A75" s="4" t="s">
        <v>338</v>
      </c>
      <c r="B75" s="5">
        <v>1997</v>
      </c>
      <c r="C75" s="4" t="s">
        <v>146</v>
      </c>
      <c r="D75" s="4" t="s">
        <v>152</v>
      </c>
      <c r="E75" s="4" t="s">
        <v>300</v>
      </c>
      <c r="F75" s="4" t="s">
        <v>301</v>
      </c>
    </row>
    <row r="76" spans="1:6" ht="12.75">
      <c r="A76" s="4" t="s">
        <v>339</v>
      </c>
      <c r="B76" s="5">
        <v>1999</v>
      </c>
      <c r="C76" s="4" t="s">
        <v>151</v>
      </c>
      <c r="D76" s="4" t="s">
        <v>271</v>
      </c>
      <c r="E76" s="4" t="s">
        <v>340</v>
      </c>
      <c r="F76" s="4" t="s">
        <v>341</v>
      </c>
    </row>
    <row r="77" spans="1:6" ht="12.75">
      <c r="A77" s="4" t="s">
        <v>342</v>
      </c>
      <c r="B77" s="5">
        <v>1999</v>
      </c>
      <c r="C77" s="4" t="s">
        <v>151</v>
      </c>
      <c r="D77" s="4" t="s">
        <v>156</v>
      </c>
      <c r="E77" s="4" t="s">
        <v>179</v>
      </c>
      <c r="F77" s="4" t="s">
        <v>294</v>
      </c>
    </row>
    <row r="78" spans="1:6" ht="12.75">
      <c r="A78" s="4" t="s">
        <v>343</v>
      </c>
      <c r="B78" s="5">
        <v>1997</v>
      </c>
      <c r="C78" s="4" t="s">
        <v>146</v>
      </c>
      <c r="D78" s="4" t="s">
        <v>281</v>
      </c>
      <c r="E78" s="4" t="s">
        <v>344</v>
      </c>
      <c r="F78" s="4" t="s">
        <v>345</v>
      </c>
    </row>
    <row r="79" spans="1:6" ht="12.75">
      <c r="A79" s="4" t="s">
        <v>346</v>
      </c>
      <c r="B79" s="5">
        <v>1998</v>
      </c>
      <c r="C79" s="4" t="s">
        <v>151</v>
      </c>
      <c r="D79" s="4" t="s">
        <v>198</v>
      </c>
      <c r="E79" s="4" t="s">
        <v>199</v>
      </c>
      <c r="F79" s="4" t="s">
        <v>200</v>
      </c>
    </row>
    <row r="80" spans="1:6" ht="12.75">
      <c r="A80" s="4" t="s">
        <v>347</v>
      </c>
      <c r="B80" s="5">
        <v>2000</v>
      </c>
      <c r="C80" s="4" t="s">
        <v>151</v>
      </c>
      <c r="D80" s="4" t="s">
        <v>202</v>
      </c>
      <c r="E80" s="4" t="s">
        <v>348</v>
      </c>
      <c r="F80" s="4" t="s">
        <v>204</v>
      </c>
    </row>
    <row r="81" spans="1:6" ht="12.75">
      <c r="A81" s="4" t="s">
        <v>349</v>
      </c>
      <c r="B81" s="5">
        <v>1996</v>
      </c>
      <c r="C81" s="4" t="s">
        <v>146</v>
      </c>
      <c r="D81" s="4" t="s">
        <v>152</v>
      </c>
      <c r="E81" s="4" t="s">
        <v>350</v>
      </c>
      <c r="F81" s="4" t="s">
        <v>301</v>
      </c>
    </row>
    <row r="82" spans="1:6" ht="12.75">
      <c r="A82" s="4" t="s">
        <v>351</v>
      </c>
      <c r="B82" s="5">
        <v>1995</v>
      </c>
      <c r="C82" s="4" t="s">
        <v>151</v>
      </c>
      <c r="D82" s="4" t="s">
        <v>156</v>
      </c>
      <c r="E82" s="4" t="s">
        <v>157</v>
      </c>
      <c r="F82" s="4" t="s">
        <v>158</v>
      </c>
    </row>
    <row r="83" spans="1:6" ht="12.75">
      <c r="A83" s="4" t="s">
        <v>352</v>
      </c>
      <c r="B83" s="5">
        <v>1996</v>
      </c>
      <c r="C83" s="4" t="s">
        <v>146</v>
      </c>
      <c r="D83" s="4" t="s">
        <v>228</v>
      </c>
      <c r="E83" s="4" t="s">
        <v>353</v>
      </c>
      <c r="F83" s="4" t="s">
        <v>354</v>
      </c>
    </row>
    <row r="84" spans="1:6" ht="12.75">
      <c r="A84" s="4" t="s">
        <v>355</v>
      </c>
      <c r="B84" s="5">
        <v>1998</v>
      </c>
      <c r="C84" s="4" t="s">
        <v>151</v>
      </c>
      <c r="D84" s="4" t="s">
        <v>198</v>
      </c>
      <c r="E84" s="4" t="s">
        <v>199</v>
      </c>
      <c r="F84" s="4" t="s">
        <v>200</v>
      </c>
    </row>
    <row r="85" spans="1:6" ht="12.75">
      <c r="A85" s="4" t="s">
        <v>356</v>
      </c>
      <c r="B85" s="5">
        <v>1995</v>
      </c>
      <c r="C85" s="4" t="s">
        <v>146</v>
      </c>
      <c r="D85" s="4" t="s">
        <v>202</v>
      </c>
      <c r="E85" s="4" t="s">
        <v>357</v>
      </c>
      <c r="F85" s="4" t="s">
        <v>204</v>
      </c>
    </row>
    <row r="86" spans="1:6" ht="12.75">
      <c r="A86" s="4" t="s">
        <v>358</v>
      </c>
      <c r="B86" s="5">
        <v>2000</v>
      </c>
      <c r="C86" s="4" t="s">
        <v>151</v>
      </c>
      <c r="D86" s="4" t="s">
        <v>164</v>
      </c>
      <c r="E86" s="4" t="s">
        <v>165</v>
      </c>
      <c r="F86" s="4" t="s">
        <v>210</v>
      </c>
    </row>
    <row r="87" spans="1:6" ht="12.75">
      <c r="A87" s="4" t="s">
        <v>359</v>
      </c>
      <c r="B87" s="5">
        <v>2000</v>
      </c>
      <c r="C87" s="4" t="s">
        <v>182</v>
      </c>
      <c r="D87" s="4" t="s">
        <v>164</v>
      </c>
      <c r="E87" s="4" t="s">
        <v>183</v>
      </c>
      <c r="F87" s="4" t="s">
        <v>184</v>
      </c>
    </row>
    <row r="88" spans="1:6" ht="12.75">
      <c r="A88" s="4" t="s">
        <v>360</v>
      </c>
      <c r="B88" s="5">
        <v>1997</v>
      </c>
      <c r="C88" s="4" t="s">
        <v>146</v>
      </c>
      <c r="D88" s="4" t="s">
        <v>156</v>
      </c>
      <c r="E88" s="4" t="s">
        <v>168</v>
      </c>
      <c r="F88" s="4" t="s">
        <v>180</v>
      </c>
    </row>
    <row r="89" spans="1:6" ht="12.75">
      <c r="A89" s="4" t="s">
        <v>361</v>
      </c>
      <c r="B89" s="5">
        <v>1995</v>
      </c>
      <c r="C89" s="4" t="s">
        <v>146</v>
      </c>
      <c r="D89" s="4" t="s">
        <v>202</v>
      </c>
      <c r="E89" s="4" t="s">
        <v>362</v>
      </c>
      <c r="F89" s="4" t="s">
        <v>204</v>
      </c>
    </row>
    <row r="90" spans="1:6" ht="12.75">
      <c r="A90" s="4" t="s">
        <v>363</v>
      </c>
      <c r="B90" s="5">
        <v>1996</v>
      </c>
      <c r="C90" s="4" t="s">
        <v>146</v>
      </c>
      <c r="D90" s="4" t="s">
        <v>257</v>
      </c>
      <c r="E90" s="4" t="s">
        <v>364</v>
      </c>
      <c r="F90" s="4" t="s">
        <v>365</v>
      </c>
    </row>
    <row r="91" spans="1:6" ht="12.75">
      <c r="A91" s="4" t="s">
        <v>366</v>
      </c>
      <c r="B91" s="5">
        <v>1995</v>
      </c>
      <c r="C91" s="4" t="s">
        <v>146</v>
      </c>
      <c r="D91" s="4" t="s">
        <v>271</v>
      </c>
      <c r="E91" s="4" t="s">
        <v>367</v>
      </c>
      <c r="F91" s="4" t="s">
        <v>326</v>
      </c>
    </row>
    <row r="92" spans="1:6" ht="12.75">
      <c r="A92" s="4" t="s">
        <v>368</v>
      </c>
      <c r="B92" s="5">
        <v>1998</v>
      </c>
      <c r="C92" s="4" t="s">
        <v>151</v>
      </c>
      <c r="D92" s="4" t="s">
        <v>257</v>
      </c>
      <c r="E92" s="4" t="s">
        <v>369</v>
      </c>
      <c r="F92" s="4" t="s">
        <v>365</v>
      </c>
    </row>
    <row r="93" spans="1:6" ht="12.75">
      <c r="A93" s="4" t="s">
        <v>370</v>
      </c>
      <c r="B93" s="5">
        <v>1996</v>
      </c>
      <c r="C93" s="4" t="s">
        <v>151</v>
      </c>
      <c r="D93" s="4" t="s">
        <v>147</v>
      </c>
      <c r="E93" s="4" t="s">
        <v>213</v>
      </c>
      <c r="F93" s="4" t="s">
        <v>214</v>
      </c>
    </row>
    <row r="94" spans="1:6" ht="12.75">
      <c r="A94" s="4" t="s">
        <v>371</v>
      </c>
      <c r="B94" s="5">
        <v>1998</v>
      </c>
      <c r="C94" s="4" t="s">
        <v>151</v>
      </c>
      <c r="D94" s="4" t="s">
        <v>147</v>
      </c>
      <c r="E94" s="4" t="s">
        <v>213</v>
      </c>
      <c r="F94" s="4" t="s">
        <v>214</v>
      </c>
    </row>
    <row r="95" spans="1:6" ht="12.75">
      <c r="A95" s="4" t="s">
        <v>372</v>
      </c>
      <c r="B95" s="5">
        <v>2000</v>
      </c>
      <c r="C95" s="4" t="s">
        <v>182</v>
      </c>
      <c r="D95" s="4" t="s">
        <v>156</v>
      </c>
      <c r="E95" s="4" t="s">
        <v>373</v>
      </c>
      <c r="F95" s="4" t="s">
        <v>374</v>
      </c>
    </row>
    <row r="96" spans="1:6" ht="12.75">
      <c r="A96" s="4" t="s">
        <v>375</v>
      </c>
      <c r="B96" s="5">
        <v>1998</v>
      </c>
      <c r="C96" s="4" t="s">
        <v>151</v>
      </c>
      <c r="D96" s="4" t="s">
        <v>175</v>
      </c>
      <c r="E96" s="4" t="s">
        <v>376</v>
      </c>
      <c r="F96" s="4" t="s">
        <v>177</v>
      </c>
    </row>
    <row r="97" spans="1:6" ht="12.75">
      <c r="A97" s="4" t="s">
        <v>377</v>
      </c>
      <c r="B97" s="5">
        <v>1998</v>
      </c>
      <c r="C97" s="4" t="s">
        <v>151</v>
      </c>
      <c r="D97" s="4" t="s">
        <v>175</v>
      </c>
      <c r="E97" s="4" t="s">
        <v>376</v>
      </c>
      <c r="F97" s="4" t="s">
        <v>177</v>
      </c>
    </row>
    <row r="98" spans="1:6" ht="12.75">
      <c r="A98" s="4" t="s">
        <v>378</v>
      </c>
      <c r="B98" s="5">
        <v>1999</v>
      </c>
      <c r="C98" s="4" t="s">
        <v>151</v>
      </c>
      <c r="D98" s="4" t="s">
        <v>198</v>
      </c>
      <c r="E98" s="4" t="s">
        <v>199</v>
      </c>
      <c r="F98" s="4" t="s">
        <v>200</v>
      </c>
    </row>
    <row r="99" spans="1:6" ht="12.75">
      <c r="A99" s="4" t="s">
        <v>379</v>
      </c>
      <c r="B99" s="5">
        <v>1998</v>
      </c>
      <c r="C99" s="4" t="s">
        <v>146</v>
      </c>
      <c r="D99" s="4" t="s">
        <v>235</v>
      </c>
      <c r="E99" s="4" t="s">
        <v>246</v>
      </c>
      <c r="F99" s="4" t="s">
        <v>237</v>
      </c>
    </row>
    <row r="100" spans="1:6" ht="12.75">
      <c r="A100" s="4" t="s">
        <v>380</v>
      </c>
      <c r="B100" s="5">
        <v>1996</v>
      </c>
      <c r="C100" s="4" t="s">
        <v>146</v>
      </c>
      <c r="D100" s="4" t="s">
        <v>261</v>
      </c>
      <c r="E100" s="4" t="s">
        <v>381</v>
      </c>
      <c r="F100" s="4" t="s">
        <v>382</v>
      </c>
    </row>
    <row r="101" spans="1:6" ht="12.75">
      <c r="A101" s="4" t="s">
        <v>383</v>
      </c>
      <c r="B101" s="5">
        <v>1998</v>
      </c>
      <c r="C101" s="4" t="s">
        <v>243</v>
      </c>
      <c r="D101" s="4" t="s">
        <v>156</v>
      </c>
      <c r="E101" s="4" t="s">
        <v>179</v>
      </c>
      <c r="F101" s="4" t="s">
        <v>384</v>
      </c>
    </row>
    <row r="102" spans="1:6" ht="12.75">
      <c r="A102" s="4" t="s">
        <v>385</v>
      </c>
      <c r="B102" s="5">
        <v>1997</v>
      </c>
      <c r="C102" s="4" t="s">
        <v>151</v>
      </c>
      <c r="D102" s="4" t="s">
        <v>228</v>
      </c>
      <c r="E102" s="4" t="s">
        <v>386</v>
      </c>
      <c r="F102" s="4" t="s">
        <v>387</v>
      </c>
    </row>
    <row r="103" spans="1:6" ht="12.75">
      <c r="A103" s="4" t="s">
        <v>388</v>
      </c>
      <c r="B103" s="5">
        <v>2000</v>
      </c>
      <c r="C103" s="4" t="s">
        <v>182</v>
      </c>
      <c r="D103" s="4" t="s">
        <v>389</v>
      </c>
      <c r="E103" s="4" t="s">
        <v>390</v>
      </c>
      <c r="F103" s="4" t="s">
        <v>391</v>
      </c>
    </row>
    <row r="104" spans="1:6" ht="12.75">
      <c r="A104" s="4" t="s">
        <v>392</v>
      </c>
      <c r="B104" s="5">
        <v>1999</v>
      </c>
      <c r="C104" s="4" t="s">
        <v>151</v>
      </c>
      <c r="D104" s="4" t="s">
        <v>271</v>
      </c>
      <c r="E104" s="4" t="s">
        <v>393</v>
      </c>
      <c r="F104" s="4" t="s">
        <v>326</v>
      </c>
    </row>
    <row r="105" spans="1:6" ht="12.75">
      <c r="A105" s="4" t="s">
        <v>394</v>
      </c>
      <c r="B105" s="5">
        <v>1998</v>
      </c>
      <c r="C105" s="4" t="s">
        <v>151</v>
      </c>
      <c r="D105" s="4" t="s">
        <v>257</v>
      </c>
      <c r="E105" s="4" t="s">
        <v>258</v>
      </c>
      <c r="F105" s="4" t="s">
        <v>259</v>
      </c>
    </row>
    <row r="106" spans="1:6" ht="12.75">
      <c r="A106" s="4" t="s">
        <v>395</v>
      </c>
      <c r="B106" s="5">
        <v>1997</v>
      </c>
      <c r="C106" s="4" t="s">
        <v>151</v>
      </c>
      <c r="D106" s="4" t="s">
        <v>152</v>
      </c>
      <c r="E106" s="4" t="s">
        <v>195</v>
      </c>
      <c r="F106" s="4" t="s">
        <v>396</v>
      </c>
    </row>
    <row r="107" spans="1:6" ht="12.75">
      <c r="A107" s="4" t="s">
        <v>397</v>
      </c>
      <c r="B107" s="5">
        <v>1999</v>
      </c>
      <c r="C107" s="4" t="s">
        <v>151</v>
      </c>
      <c r="D107" s="4" t="s">
        <v>164</v>
      </c>
      <c r="E107" s="4" t="s">
        <v>398</v>
      </c>
      <c r="F107" s="4" t="s">
        <v>184</v>
      </c>
    </row>
    <row r="108" spans="1:6" ht="12.75">
      <c r="A108" s="4" t="s">
        <v>399</v>
      </c>
      <c r="B108" s="5">
        <v>1995</v>
      </c>
      <c r="C108" s="4" t="s">
        <v>146</v>
      </c>
      <c r="D108" s="4" t="s">
        <v>400</v>
      </c>
      <c r="E108" s="4" t="s">
        <v>401</v>
      </c>
      <c r="F108" s="4" t="s">
        <v>402</v>
      </c>
    </row>
    <row r="109" spans="1:6" ht="12.75">
      <c r="A109" s="4" t="s">
        <v>403</v>
      </c>
      <c r="B109" s="5">
        <v>1997</v>
      </c>
      <c r="C109" s="4" t="s">
        <v>151</v>
      </c>
      <c r="D109" s="4" t="s">
        <v>228</v>
      </c>
      <c r="E109" s="4" t="s">
        <v>313</v>
      </c>
      <c r="F109" s="4" t="s">
        <v>230</v>
      </c>
    </row>
    <row r="110" spans="1:6" ht="12.75">
      <c r="A110" s="4" t="s">
        <v>404</v>
      </c>
      <c r="B110" s="5">
        <v>1997</v>
      </c>
      <c r="C110" s="4" t="s">
        <v>151</v>
      </c>
      <c r="D110" s="4" t="s">
        <v>235</v>
      </c>
      <c r="E110" s="4" t="s">
        <v>405</v>
      </c>
      <c r="F110" s="4" t="s">
        <v>406</v>
      </c>
    </row>
    <row r="111" spans="1:6" ht="12.75">
      <c r="A111" s="4" t="s">
        <v>407</v>
      </c>
      <c r="B111" s="5">
        <v>1998</v>
      </c>
      <c r="C111" s="4" t="s">
        <v>243</v>
      </c>
      <c r="D111" s="4" t="s">
        <v>152</v>
      </c>
      <c r="E111" s="4" t="s">
        <v>408</v>
      </c>
      <c r="F111" s="4" t="s">
        <v>409</v>
      </c>
    </row>
    <row r="112" spans="1:6" ht="12.75">
      <c r="A112" s="4" t="s">
        <v>410</v>
      </c>
      <c r="B112" s="5">
        <v>1998</v>
      </c>
      <c r="C112" s="4" t="s">
        <v>151</v>
      </c>
      <c r="D112" s="4" t="s">
        <v>289</v>
      </c>
      <c r="E112" s="4" t="s">
        <v>411</v>
      </c>
      <c r="F112" s="4" t="s">
        <v>291</v>
      </c>
    </row>
    <row r="113" spans="1:6" ht="12.75">
      <c r="A113" s="4" t="s">
        <v>412</v>
      </c>
      <c r="B113" s="5">
        <v>1998</v>
      </c>
      <c r="C113" s="4" t="s">
        <v>146</v>
      </c>
      <c r="D113" s="4" t="s">
        <v>147</v>
      </c>
      <c r="E113" s="4" t="s">
        <v>213</v>
      </c>
      <c r="F113" s="4" t="s">
        <v>214</v>
      </c>
    </row>
    <row r="114" spans="1:6" ht="12.75">
      <c r="A114" s="4" t="s">
        <v>413</v>
      </c>
      <c r="B114" s="5">
        <v>1999</v>
      </c>
      <c r="C114" s="4" t="s">
        <v>151</v>
      </c>
      <c r="D114" s="4" t="s">
        <v>202</v>
      </c>
      <c r="E114" s="4" t="s">
        <v>203</v>
      </c>
      <c r="F114" s="4" t="s">
        <v>204</v>
      </c>
    </row>
    <row r="115" spans="1:6" ht="12.75">
      <c r="A115" s="4" t="s">
        <v>414</v>
      </c>
      <c r="B115" s="5">
        <v>1997</v>
      </c>
      <c r="C115" s="4" t="s">
        <v>151</v>
      </c>
      <c r="D115" s="4" t="s">
        <v>147</v>
      </c>
      <c r="E115" s="4" t="s">
        <v>213</v>
      </c>
      <c r="F115" s="4" t="s">
        <v>214</v>
      </c>
    </row>
    <row r="116" spans="1:6" ht="12.75">
      <c r="A116" s="4" t="s">
        <v>415</v>
      </c>
      <c r="B116" s="5">
        <v>2001</v>
      </c>
      <c r="C116" s="4" t="s">
        <v>243</v>
      </c>
      <c r="D116" s="4" t="s">
        <v>152</v>
      </c>
      <c r="E116" s="4" t="s">
        <v>416</v>
      </c>
      <c r="F116" s="4" t="s">
        <v>417</v>
      </c>
    </row>
    <row r="117" spans="1:6" ht="12.75">
      <c r="A117" s="4" t="s">
        <v>418</v>
      </c>
      <c r="B117" s="5">
        <v>1999</v>
      </c>
      <c r="C117" s="4" t="s">
        <v>151</v>
      </c>
      <c r="D117" s="4" t="s">
        <v>198</v>
      </c>
      <c r="E117" s="4" t="s">
        <v>269</v>
      </c>
      <c r="F117" s="4" t="s">
        <v>200</v>
      </c>
    </row>
    <row r="118" spans="1:6" ht="12.75">
      <c r="A118" s="4" t="s">
        <v>419</v>
      </c>
      <c r="B118" s="5">
        <v>1995</v>
      </c>
      <c r="C118" s="4" t="s">
        <v>146</v>
      </c>
      <c r="D118" s="4" t="s">
        <v>222</v>
      </c>
      <c r="E118" s="4" t="s">
        <v>223</v>
      </c>
      <c r="F118" s="4" t="s">
        <v>224</v>
      </c>
    </row>
    <row r="119" spans="1:6" ht="12.75">
      <c r="A119" s="4" t="s">
        <v>420</v>
      </c>
      <c r="B119" s="5">
        <v>2000</v>
      </c>
      <c r="C119" s="4" t="s">
        <v>182</v>
      </c>
      <c r="D119" s="4" t="s">
        <v>164</v>
      </c>
      <c r="E119" s="4" t="s">
        <v>165</v>
      </c>
      <c r="F119" s="4" t="s">
        <v>210</v>
      </c>
    </row>
    <row r="120" spans="1:6" ht="12.75">
      <c r="A120" s="4" t="s">
        <v>421</v>
      </c>
      <c r="B120" s="5">
        <v>1996</v>
      </c>
      <c r="C120" s="4" t="s">
        <v>146</v>
      </c>
      <c r="D120" s="4" t="s">
        <v>257</v>
      </c>
      <c r="E120" s="4" t="s">
        <v>364</v>
      </c>
      <c r="F120" s="4" t="s">
        <v>422</v>
      </c>
    </row>
    <row r="121" spans="1:6" ht="12.75">
      <c r="A121" s="4" t="s">
        <v>423</v>
      </c>
      <c r="B121" s="5">
        <v>2000</v>
      </c>
      <c r="C121" s="4" t="s">
        <v>186</v>
      </c>
      <c r="D121" s="4" t="s">
        <v>152</v>
      </c>
      <c r="E121" s="4" t="s">
        <v>424</v>
      </c>
      <c r="F121" s="4" t="s">
        <v>278</v>
      </c>
    </row>
    <row r="122" spans="1:6" ht="12.75">
      <c r="A122" s="4" t="s">
        <v>425</v>
      </c>
      <c r="B122" s="5">
        <v>2000</v>
      </c>
      <c r="C122" s="4" t="s">
        <v>186</v>
      </c>
      <c r="D122" s="4" t="s">
        <v>218</v>
      </c>
      <c r="E122" s="4" t="s">
        <v>333</v>
      </c>
      <c r="F122" s="4" t="s">
        <v>220</v>
      </c>
    </row>
    <row r="123" spans="1:6" ht="12.75">
      <c r="A123" s="4" t="s">
        <v>426</v>
      </c>
      <c r="B123" s="5">
        <v>1999</v>
      </c>
      <c r="C123" s="4" t="s">
        <v>186</v>
      </c>
      <c r="D123" s="4" t="s">
        <v>261</v>
      </c>
      <c r="E123" s="4" t="s">
        <v>321</v>
      </c>
      <c r="F123" s="4" t="s">
        <v>322</v>
      </c>
    </row>
    <row r="124" spans="1:6" ht="12.75">
      <c r="A124" s="4" t="s">
        <v>427</v>
      </c>
      <c r="B124" s="5">
        <v>1999</v>
      </c>
      <c r="C124" s="4" t="s">
        <v>151</v>
      </c>
      <c r="D124" s="4" t="s">
        <v>171</v>
      </c>
      <c r="E124" s="4" t="s">
        <v>191</v>
      </c>
      <c r="F124" s="4" t="s">
        <v>173</v>
      </c>
    </row>
    <row r="125" spans="1:6" ht="12.75">
      <c r="A125" s="4" t="s">
        <v>428</v>
      </c>
      <c r="B125" s="5">
        <v>1999</v>
      </c>
      <c r="C125" s="4" t="s">
        <v>151</v>
      </c>
      <c r="D125" s="4" t="s">
        <v>147</v>
      </c>
      <c r="E125" s="4" t="s">
        <v>429</v>
      </c>
      <c r="F125" s="4" t="s">
        <v>214</v>
      </c>
    </row>
    <row r="126" spans="1:6" ht="12.75">
      <c r="A126" s="4" t="s">
        <v>430</v>
      </c>
      <c r="B126" s="5">
        <v>2000</v>
      </c>
      <c r="C126" s="4" t="s">
        <v>186</v>
      </c>
      <c r="D126" s="4" t="s">
        <v>152</v>
      </c>
      <c r="E126" s="4" t="s">
        <v>431</v>
      </c>
      <c r="F126" s="4" t="s">
        <v>154</v>
      </c>
    </row>
    <row r="127" spans="1:6" ht="12.75">
      <c r="A127" s="4" t="s">
        <v>432</v>
      </c>
      <c r="B127" s="5">
        <v>1999</v>
      </c>
      <c r="C127" s="4" t="s">
        <v>151</v>
      </c>
      <c r="D127" s="4" t="s">
        <v>228</v>
      </c>
      <c r="E127" s="4" t="s">
        <v>313</v>
      </c>
      <c r="F127" s="4" t="s">
        <v>230</v>
      </c>
    </row>
    <row r="128" spans="1:6" ht="12.75">
      <c r="A128" s="4" t="s">
        <v>433</v>
      </c>
      <c r="B128" s="5">
        <v>1999</v>
      </c>
      <c r="C128" s="4" t="s">
        <v>151</v>
      </c>
      <c r="D128" s="4" t="s">
        <v>164</v>
      </c>
      <c r="E128" s="4" t="s">
        <v>165</v>
      </c>
      <c r="F128" s="4" t="s">
        <v>166</v>
      </c>
    </row>
    <row r="129" spans="1:6" ht="12.75">
      <c r="A129" s="4" t="s">
        <v>434</v>
      </c>
      <c r="B129" s="5">
        <v>1998</v>
      </c>
      <c r="C129" s="4" t="s">
        <v>151</v>
      </c>
      <c r="D129" s="4" t="s">
        <v>228</v>
      </c>
      <c r="E129" s="4" t="s">
        <v>229</v>
      </c>
      <c r="F129" s="4" t="s">
        <v>230</v>
      </c>
    </row>
    <row r="130" spans="1:6" ht="12.75">
      <c r="A130" s="4" t="s">
        <v>435</v>
      </c>
      <c r="B130" s="5">
        <v>1995</v>
      </c>
      <c r="C130" s="4" t="s">
        <v>151</v>
      </c>
      <c r="D130" s="4" t="s">
        <v>257</v>
      </c>
      <c r="E130" s="4" t="s">
        <v>436</v>
      </c>
      <c r="F130" s="4" t="s">
        <v>259</v>
      </c>
    </row>
    <row r="131" spans="1:6" ht="12.75">
      <c r="A131" s="4" t="s">
        <v>437</v>
      </c>
      <c r="B131" s="5">
        <v>1998</v>
      </c>
      <c r="C131" s="4" t="s">
        <v>151</v>
      </c>
      <c r="D131" s="4" t="s">
        <v>289</v>
      </c>
      <c r="E131" s="4" t="s">
        <v>411</v>
      </c>
      <c r="F131" s="4" t="s">
        <v>291</v>
      </c>
    </row>
    <row r="132" spans="1:6" ht="12.75">
      <c r="A132" s="4" t="s">
        <v>438</v>
      </c>
      <c r="B132" s="5">
        <v>1995</v>
      </c>
      <c r="C132" s="4" t="s">
        <v>146</v>
      </c>
      <c r="D132" s="4" t="s">
        <v>271</v>
      </c>
      <c r="E132" s="4" t="s">
        <v>367</v>
      </c>
      <c r="F132" s="4" t="s">
        <v>326</v>
      </c>
    </row>
    <row r="133" spans="1:6" ht="12.75">
      <c r="A133" s="4" t="s">
        <v>439</v>
      </c>
      <c r="B133" s="5">
        <v>1999</v>
      </c>
      <c r="C133" s="4" t="s">
        <v>151</v>
      </c>
      <c r="D133" s="4" t="s">
        <v>257</v>
      </c>
      <c r="E133" s="4" t="s">
        <v>369</v>
      </c>
      <c r="F133" s="4" t="s">
        <v>365</v>
      </c>
    </row>
    <row r="134" spans="1:6" ht="12.75">
      <c r="A134" s="4" t="s">
        <v>440</v>
      </c>
      <c r="B134" s="5">
        <v>1996</v>
      </c>
      <c r="C134" s="4" t="s">
        <v>151</v>
      </c>
      <c r="D134" s="4" t="s">
        <v>152</v>
      </c>
      <c r="E134" s="4" t="s">
        <v>441</v>
      </c>
      <c r="F134" s="4" t="s">
        <v>154</v>
      </c>
    </row>
    <row r="135" spans="1:6" ht="12.75">
      <c r="A135" s="4" t="s">
        <v>442</v>
      </c>
      <c r="B135" s="5">
        <v>1996</v>
      </c>
      <c r="C135" s="4" t="s">
        <v>146</v>
      </c>
      <c r="D135" s="4" t="s">
        <v>156</v>
      </c>
      <c r="E135" s="4" t="s">
        <v>443</v>
      </c>
      <c r="F135" s="4" t="s">
        <v>169</v>
      </c>
    </row>
    <row r="136" spans="1:6" ht="12.75">
      <c r="A136" s="4" t="s">
        <v>444</v>
      </c>
      <c r="B136" s="5">
        <v>1998</v>
      </c>
      <c r="C136" s="4" t="s">
        <v>146</v>
      </c>
      <c r="D136" s="4" t="s">
        <v>164</v>
      </c>
      <c r="E136" s="4" t="s">
        <v>165</v>
      </c>
      <c r="F136" s="4" t="s">
        <v>166</v>
      </c>
    </row>
    <row r="137" spans="1:6" ht="12.75">
      <c r="A137" s="4" t="s">
        <v>445</v>
      </c>
      <c r="B137" s="5">
        <v>1998</v>
      </c>
      <c r="C137" s="4" t="s">
        <v>151</v>
      </c>
      <c r="D137" s="4" t="s">
        <v>164</v>
      </c>
      <c r="E137" s="4" t="s">
        <v>165</v>
      </c>
      <c r="F137" s="4" t="s">
        <v>210</v>
      </c>
    </row>
    <row r="138" spans="1:6" ht="12.75">
      <c r="A138" s="4" t="s">
        <v>446</v>
      </c>
      <c r="B138" s="5">
        <v>1997</v>
      </c>
      <c r="C138" s="4" t="s">
        <v>151</v>
      </c>
      <c r="D138" s="4" t="s">
        <v>257</v>
      </c>
      <c r="E138" s="4" t="s">
        <v>258</v>
      </c>
      <c r="F138" s="4" t="s">
        <v>259</v>
      </c>
    </row>
    <row r="139" spans="1:6" ht="12.75">
      <c r="A139" s="4" t="s">
        <v>447</v>
      </c>
      <c r="B139" s="5">
        <v>1995</v>
      </c>
      <c r="C139" s="4" t="s">
        <v>146</v>
      </c>
      <c r="D139" s="4" t="s">
        <v>156</v>
      </c>
      <c r="E139" s="4" t="s">
        <v>443</v>
      </c>
      <c r="F139" s="4" t="s">
        <v>169</v>
      </c>
    </row>
    <row r="140" spans="1:6" ht="12.75">
      <c r="A140" s="4" t="s">
        <v>448</v>
      </c>
      <c r="B140" s="5">
        <v>1996</v>
      </c>
      <c r="C140" s="4" t="s">
        <v>151</v>
      </c>
      <c r="D140" s="4" t="s">
        <v>235</v>
      </c>
      <c r="E140" s="4" t="s">
        <v>405</v>
      </c>
      <c r="F140" s="4" t="s">
        <v>406</v>
      </c>
    </row>
    <row r="141" spans="1:6" ht="12.75">
      <c r="A141" s="4" t="s">
        <v>449</v>
      </c>
      <c r="B141" s="5">
        <v>1995</v>
      </c>
      <c r="C141" s="4" t="s">
        <v>194</v>
      </c>
      <c r="D141" s="4" t="s">
        <v>156</v>
      </c>
      <c r="E141" s="4" t="s">
        <v>443</v>
      </c>
      <c r="F141" s="4" t="s">
        <v>169</v>
      </c>
    </row>
    <row r="142" spans="1:6" ht="12.75">
      <c r="A142" s="4" t="s">
        <v>450</v>
      </c>
      <c r="B142" s="5">
        <v>1995</v>
      </c>
      <c r="C142" s="4" t="s">
        <v>194</v>
      </c>
      <c r="D142" s="4" t="s">
        <v>202</v>
      </c>
      <c r="E142" s="4" t="s">
        <v>362</v>
      </c>
      <c r="F142" s="4" t="s">
        <v>451</v>
      </c>
    </row>
    <row r="143" spans="1:6" ht="12.75">
      <c r="A143" s="4" t="s">
        <v>452</v>
      </c>
      <c r="B143" s="5">
        <v>2000</v>
      </c>
      <c r="C143" s="4" t="s">
        <v>182</v>
      </c>
      <c r="D143" s="4" t="s">
        <v>164</v>
      </c>
      <c r="E143" s="4" t="s">
        <v>183</v>
      </c>
      <c r="F143" s="4" t="s">
        <v>184</v>
      </c>
    </row>
    <row r="144" spans="1:6" ht="12.75">
      <c r="A144" s="4" t="s">
        <v>453</v>
      </c>
      <c r="B144" s="5">
        <v>1998</v>
      </c>
      <c r="C144" s="4" t="s">
        <v>151</v>
      </c>
      <c r="D144" s="4" t="s">
        <v>198</v>
      </c>
      <c r="E144" s="4" t="s">
        <v>199</v>
      </c>
      <c r="F144" s="4" t="s">
        <v>454</v>
      </c>
    </row>
    <row r="145" spans="1:6" ht="12.75">
      <c r="A145" s="4" t="s">
        <v>455</v>
      </c>
      <c r="B145" s="5">
        <v>2000</v>
      </c>
      <c r="C145" s="4" t="s">
        <v>182</v>
      </c>
      <c r="D145" s="4" t="s">
        <v>164</v>
      </c>
      <c r="E145" s="4" t="s">
        <v>456</v>
      </c>
      <c r="F145" s="4" t="s">
        <v>457</v>
      </c>
    </row>
    <row r="146" spans="1:6" ht="12.75">
      <c r="A146" s="4" t="s">
        <v>458</v>
      </c>
      <c r="B146" s="5">
        <v>1995</v>
      </c>
      <c r="C146" s="4" t="s">
        <v>146</v>
      </c>
      <c r="D146" s="4" t="s">
        <v>281</v>
      </c>
      <c r="E146" s="4" t="s">
        <v>282</v>
      </c>
      <c r="F146" s="4" t="s">
        <v>283</v>
      </c>
    </row>
    <row r="147" spans="1:6" ht="12.75">
      <c r="A147" s="4" t="s">
        <v>459</v>
      </c>
      <c r="B147" s="5">
        <v>1998</v>
      </c>
      <c r="C147" s="4" t="s">
        <v>151</v>
      </c>
      <c r="D147" s="4" t="s">
        <v>257</v>
      </c>
      <c r="E147" s="4" t="s">
        <v>258</v>
      </c>
      <c r="F147" s="4" t="s">
        <v>259</v>
      </c>
    </row>
    <row r="148" spans="1:6" ht="12.75">
      <c r="A148" s="4" t="s">
        <v>460</v>
      </c>
      <c r="B148" s="5">
        <v>1995</v>
      </c>
      <c r="C148" s="4" t="s">
        <v>151</v>
      </c>
      <c r="D148" s="4" t="s">
        <v>198</v>
      </c>
      <c r="E148" s="4" t="s">
        <v>461</v>
      </c>
      <c r="F148" s="4" t="s">
        <v>336</v>
      </c>
    </row>
    <row r="149" spans="1:6" ht="12.75">
      <c r="A149" s="4" t="s">
        <v>462</v>
      </c>
      <c r="B149" s="5">
        <v>1998</v>
      </c>
      <c r="C149" s="4" t="s">
        <v>151</v>
      </c>
      <c r="D149" s="4" t="s">
        <v>164</v>
      </c>
      <c r="E149" s="4" t="s">
        <v>165</v>
      </c>
      <c r="F149" s="4" t="s">
        <v>210</v>
      </c>
    </row>
    <row r="150" spans="1:6" ht="12.75">
      <c r="A150" s="4" t="s">
        <v>463</v>
      </c>
      <c r="B150" s="5">
        <v>2000</v>
      </c>
      <c r="C150" s="4" t="s">
        <v>182</v>
      </c>
      <c r="D150" s="4" t="s">
        <v>164</v>
      </c>
      <c r="E150" s="4" t="s">
        <v>165</v>
      </c>
      <c r="F150" s="4" t="s">
        <v>210</v>
      </c>
    </row>
    <row r="151" spans="1:6" ht="12.75">
      <c r="A151" s="4" t="s">
        <v>464</v>
      </c>
      <c r="B151" s="5">
        <v>1999</v>
      </c>
      <c r="C151" s="4" t="s">
        <v>151</v>
      </c>
      <c r="D151" s="4" t="s">
        <v>175</v>
      </c>
      <c r="E151" s="4" t="s">
        <v>176</v>
      </c>
      <c r="F151" s="4" t="s">
        <v>465</v>
      </c>
    </row>
    <row r="152" spans="1:6" ht="12.75">
      <c r="A152" s="4" t="s">
        <v>466</v>
      </c>
      <c r="B152" s="5">
        <v>1995</v>
      </c>
      <c r="C152" s="4" t="s">
        <v>151</v>
      </c>
      <c r="D152" s="4" t="s">
        <v>156</v>
      </c>
      <c r="E152" s="4" t="s">
        <v>467</v>
      </c>
      <c r="F152" s="4" t="s">
        <v>468</v>
      </c>
    </row>
    <row r="153" spans="1:6" ht="12.75">
      <c r="A153" s="4" t="s">
        <v>469</v>
      </c>
      <c r="B153" s="5">
        <v>1997</v>
      </c>
      <c r="C153" s="4" t="s">
        <v>151</v>
      </c>
      <c r="D153" s="4" t="s">
        <v>271</v>
      </c>
      <c r="E153" s="4" t="s">
        <v>340</v>
      </c>
      <c r="F153" s="4" t="s">
        <v>273</v>
      </c>
    </row>
    <row r="154" spans="1:6" ht="12.75">
      <c r="A154" s="4" t="s">
        <v>470</v>
      </c>
      <c r="B154" s="5">
        <v>1999</v>
      </c>
      <c r="C154" s="4" t="s">
        <v>151</v>
      </c>
      <c r="D154" s="4" t="s">
        <v>202</v>
      </c>
      <c r="E154" s="4" t="s">
        <v>203</v>
      </c>
      <c r="F154" s="4" t="s">
        <v>204</v>
      </c>
    </row>
    <row r="155" spans="1:6" ht="12.75">
      <c r="A155" s="4" t="s">
        <v>471</v>
      </c>
      <c r="B155" s="5">
        <v>1997</v>
      </c>
      <c r="C155" s="4" t="s">
        <v>151</v>
      </c>
      <c r="D155" s="4" t="s">
        <v>152</v>
      </c>
      <c r="E155" s="4" t="s">
        <v>300</v>
      </c>
      <c r="F155" s="4" t="s">
        <v>154</v>
      </c>
    </row>
    <row r="156" spans="1:6" ht="12.75">
      <c r="A156" s="4" t="s">
        <v>472</v>
      </c>
      <c r="B156" s="5">
        <v>2000</v>
      </c>
      <c r="C156" s="4" t="s">
        <v>146</v>
      </c>
      <c r="D156" s="4" t="s">
        <v>235</v>
      </c>
      <c r="E156" s="4" t="s">
        <v>246</v>
      </c>
      <c r="F156" s="4" t="s">
        <v>237</v>
      </c>
    </row>
    <row r="157" spans="1:6" ht="12.75">
      <c r="A157" s="4" t="s">
        <v>473</v>
      </c>
      <c r="B157" s="5">
        <v>1996</v>
      </c>
      <c r="C157" s="4" t="s">
        <v>146</v>
      </c>
      <c r="D157" s="4" t="s">
        <v>164</v>
      </c>
      <c r="E157" s="4" t="s">
        <v>165</v>
      </c>
      <c r="F157" s="4" t="s">
        <v>166</v>
      </c>
    </row>
    <row r="158" spans="1:6" ht="12.75">
      <c r="A158" s="4" t="s">
        <v>474</v>
      </c>
      <c r="B158" s="5">
        <v>1996</v>
      </c>
      <c r="C158" s="4" t="s">
        <v>146</v>
      </c>
      <c r="D158" s="4" t="s">
        <v>164</v>
      </c>
      <c r="E158" s="4" t="s">
        <v>165</v>
      </c>
      <c r="F158" s="4" t="s">
        <v>166</v>
      </c>
    </row>
    <row r="159" spans="1:6" ht="12.75">
      <c r="A159" s="4" t="s">
        <v>475</v>
      </c>
      <c r="B159" s="5">
        <v>1996</v>
      </c>
      <c r="C159" s="4" t="s">
        <v>151</v>
      </c>
      <c r="D159" s="4" t="s">
        <v>257</v>
      </c>
      <c r="E159" s="4" t="s">
        <v>476</v>
      </c>
      <c r="F159" s="4" t="s">
        <v>422</v>
      </c>
    </row>
    <row r="160" spans="1:6" ht="12.75">
      <c r="A160" s="4" t="s">
        <v>477</v>
      </c>
      <c r="B160" s="5">
        <v>1996</v>
      </c>
      <c r="C160" s="4" t="s">
        <v>146</v>
      </c>
      <c r="D160" s="4" t="s">
        <v>281</v>
      </c>
      <c r="E160" s="4" t="s">
        <v>282</v>
      </c>
      <c r="F160" s="4" t="s">
        <v>283</v>
      </c>
    </row>
    <row r="161" spans="1:6" ht="12.75">
      <c r="A161" s="4" t="s">
        <v>478</v>
      </c>
      <c r="B161" s="5">
        <v>1998</v>
      </c>
      <c r="C161" s="4" t="s">
        <v>151</v>
      </c>
      <c r="D161" s="4" t="s">
        <v>218</v>
      </c>
      <c r="E161" s="4" t="s">
        <v>219</v>
      </c>
      <c r="F161" s="4" t="s">
        <v>220</v>
      </c>
    </row>
    <row r="162" spans="1:6" ht="12.75">
      <c r="A162" s="4" t="s">
        <v>479</v>
      </c>
      <c r="B162" s="5">
        <v>1996</v>
      </c>
      <c r="C162" s="4" t="s">
        <v>146</v>
      </c>
      <c r="D162" s="4" t="s">
        <v>261</v>
      </c>
      <c r="E162" s="4" t="s">
        <v>381</v>
      </c>
      <c r="F162" s="4" t="s">
        <v>382</v>
      </c>
    </row>
    <row r="163" spans="1:6" ht="12.75">
      <c r="A163" s="4" t="s">
        <v>480</v>
      </c>
      <c r="B163" s="5">
        <v>1996</v>
      </c>
      <c r="C163" s="4" t="s">
        <v>182</v>
      </c>
      <c r="D163" s="4" t="s">
        <v>156</v>
      </c>
      <c r="E163" s="4" t="s">
        <v>188</v>
      </c>
      <c r="F163" s="4" t="s">
        <v>481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2013-08-18T12:52:21Z</dcterms:created>
  <dcterms:modified xsi:type="dcterms:W3CDTF">2013-08-18T12:55:49Z</dcterms:modified>
  <cp:category/>
  <cp:version/>
  <cp:contentType/>
  <cp:contentStatus/>
</cp:coreProperties>
</file>