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3395" windowHeight="9270" activeTab="0"/>
  </bookViews>
  <sheets>
    <sheet name="Командная гонка" sheetId="7" r:id="rId1"/>
    <sheet name="Индивидуальная гонка" sheetId="6" r:id="rId2"/>
    <sheet name="Экипажи индивидуальных гонок" sheetId="5" r:id="rId3"/>
    <sheet name="Все участники соревнований" sheetId="4" r:id="rId4"/>
  </sheets>
  <definedNames/>
  <calcPr calcId="145621"/>
</workbook>
</file>

<file path=xl/sharedStrings.xml><?xml version="1.0" encoding="utf-8"?>
<sst xmlns="http://schemas.openxmlformats.org/spreadsheetml/2006/main" count="3120" uniqueCount="619">
  <si>
    <t>Фамилия, Имя</t>
  </si>
  <si>
    <t>Год</t>
  </si>
  <si>
    <t>Звание</t>
  </si>
  <si>
    <t>Территория</t>
  </si>
  <si>
    <t>Клуб</t>
  </si>
  <si>
    <t>Личный тренер</t>
  </si>
  <si>
    <t>Аболонина Анастасия</t>
  </si>
  <si>
    <t>1ю</t>
  </si>
  <si>
    <t>Ленинградская обл.</t>
  </si>
  <si>
    <t>ВДЮСШ</t>
  </si>
  <si>
    <t>Леонов М.О., Васильев А.Е.</t>
  </si>
  <si>
    <t>Аникин Михаил</t>
  </si>
  <si>
    <t>1</t>
  </si>
  <si>
    <t>Москва</t>
  </si>
  <si>
    <t>ГБОУ ДОДСН СДЮСШОР «МГФСО»</t>
  </si>
  <si>
    <t>Тезиков А.Н., Платонова Е.Н.</t>
  </si>
  <si>
    <t>Анохина Диана</t>
  </si>
  <si>
    <t>2</t>
  </si>
  <si>
    <t>Ростовск. обл.</t>
  </si>
  <si>
    <t>СДЮСШОР-29</t>
  </si>
  <si>
    <t>Марихина И.С., Кобзева Н.В.</t>
  </si>
  <si>
    <t>Антипова Дарья</t>
  </si>
  <si>
    <t>3</t>
  </si>
  <si>
    <t>Новгородская обл.</t>
  </si>
  <si>
    <t>ГОАУ КСДЮСШОР "Олимп", Великий Новгород</t>
  </si>
  <si>
    <t>Федоров А.В.</t>
  </si>
  <si>
    <t>Баранов Николай</t>
  </si>
  <si>
    <t>кмс</t>
  </si>
  <si>
    <t>Тюменск. обл.</t>
  </si>
  <si>
    <t>ОСДЮСШОР, СДЮСШОР №2</t>
  </si>
  <si>
    <t>Токмаков С.А., Конради А.В.</t>
  </si>
  <si>
    <t>Башмаков Александр</t>
  </si>
  <si>
    <t>С.-Петерб.</t>
  </si>
  <si>
    <t>КОР-1</t>
  </si>
  <si>
    <t>Смирнов А.А., Чигидин А.В.</t>
  </si>
  <si>
    <t>Бедоева Арина</t>
  </si>
  <si>
    <t>Северная Осетия (Алания)</t>
  </si>
  <si>
    <t>ГБОУ ДОД «Россия»</t>
  </si>
  <si>
    <t>Шхорбати В.С.</t>
  </si>
  <si>
    <t>Беляков Алексей</t>
  </si>
  <si>
    <t>ШВСМ по ВВС</t>
  </si>
  <si>
    <t>Леонов М.О.</t>
  </si>
  <si>
    <t>Беспалов Дмитрий</t>
  </si>
  <si>
    <t>Васильев А.Е.</t>
  </si>
  <si>
    <t>Бондаренко Алексей</t>
  </si>
  <si>
    <t>СДЮШОР-29</t>
  </si>
  <si>
    <t>Кобзева Н.В.</t>
  </si>
  <si>
    <t>Боровков Дмитрий</t>
  </si>
  <si>
    <t>респ. Алтай</t>
  </si>
  <si>
    <t>СДЮТур, СДЮШОР</t>
  </si>
  <si>
    <t>Козлов Н.А., Меновщиков Л.В., Милехин С.Ф., Вожаков С.А.</t>
  </si>
  <si>
    <t>Бояркин Данил</t>
  </si>
  <si>
    <t>Свердл. обл.</t>
  </si>
  <si>
    <t>МБОУ ДОД ГорСЮТур</t>
  </si>
  <si>
    <t>Салтанов С.В., Гвоздева О.В.</t>
  </si>
  <si>
    <t>Буйнов Александр</t>
  </si>
  <si>
    <t>Конради А.В., Токмаков С.А.</t>
  </si>
  <si>
    <t>Бурдин Павел</t>
  </si>
  <si>
    <t>Пермский кр.</t>
  </si>
  <si>
    <t>ДЮСШОР по гребным видам спорта</t>
  </si>
  <si>
    <t>Ощепкова О.Л.</t>
  </si>
  <si>
    <t>Быков Вадим</t>
  </si>
  <si>
    <t>Васильев Илья</t>
  </si>
  <si>
    <t>Ярославская обл.</t>
  </si>
  <si>
    <t>СДЮСШОР №6, г. Ярославль</t>
  </si>
  <si>
    <t>Изюмова И.А., Шахова В.М.</t>
  </si>
  <si>
    <t>Власова Ксения</t>
  </si>
  <si>
    <t>Токмаков С.А.</t>
  </si>
  <si>
    <t>Войналович Евгений</t>
  </si>
  <si>
    <t>Волокитин Богдан</t>
  </si>
  <si>
    <t>Хабаровский край</t>
  </si>
  <si>
    <t>Грань</t>
  </si>
  <si>
    <t>Непогодин М.М.</t>
  </si>
  <si>
    <t>Волынская Лолита</t>
  </si>
  <si>
    <t>Красноярск. кр.</t>
  </si>
  <si>
    <t>СДЮСШОР "Здоровый мир", "Ермак"</t>
  </si>
  <si>
    <t>Грызлова Н.Б.</t>
  </si>
  <si>
    <t>Воронин Павел</t>
  </si>
  <si>
    <t>МГФСО, «Дети белой воды»</t>
  </si>
  <si>
    <t>Вохтомина Ирина</t>
  </si>
  <si>
    <t>Архангельская обл.</t>
  </si>
  <si>
    <t>ДЮСШ №3, "Водник", ЦСП "Поморье"</t>
  </si>
  <si>
    <t>Амосова Е.А., Меньшенин В.Л.</t>
  </si>
  <si>
    <t>Галанин Алексей</t>
  </si>
  <si>
    <t>Соколов Ю.С., Шахова В.М.</t>
  </si>
  <si>
    <t>Галиев Артем</t>
  </si>
  <si>
    <t>респ. Башкортостан</t>
  </si>
  <si>
    <t>Уфа, ДЮСШ №28</t>
  </si>
  <si>
    <t>Федоров М.В.</t>
  </si>
  <si>
    <t>Гатауллин Альберт</t>
  </si>
  <si>
    <t>СДЮСШ по гребле</t>
  </si>
  <si>
    <t>Егорова В.П., Волков Н.С.</t>
  </si>
  <si>
    <t>Гвоздев Олег</t>
  </si>
  <si>
    <t>МОУ ДОД ГорСЮТур, МБОУ ДОД СДЮСШОР "Уралец"</t>
  </si>
  <si>
    <t>Гладких Илья</t>
  </si>
  <si>
    <t>Аксенов В.И., Амосова Е.А.</t>
  </si>
  <si>
    <t>Гоголев Дмитрий</t>
  </si>
  <si>
    <t>МБОУ ДОД ГорСЮТур, МБОУ ДОД СДЮСШОР Уралец</t>
  </si>
  <si>
    <t>Гончаров Сергей</t>
  </si>
  <si>
    <t>СДЮСШОР «Здоровый мир», Абатак</t>
  </si>
  <si>
    <t>Козырева Т.А.</t>
  </si>
  <si>
    <t>Горбачёв Владислав</t>
  </si>
  <si>
    <t>Московская обл.</t>
  </si>
  <si>
    <t>г. Раменское, РКТ</t>
  </si>
  <si>
    <t>Михайлов И.Б.</t>
  </si>
  <si>
    <t>Горомлев Данил</t>
  </si>
  <si>
    <t>Гришин Григорий</t>
  </si>
  <si>
    <t>респ. Татарстан</t>
  </si>
  <si>
    <t>ДЮСШ по  ВГВС</t>
  </si>
  <si>
    <t>Иванов Г.А., Михайлов Л.В.</t>
  </si>
  <si>
    <t>Гулинский Елисей</t>
  </si>
  <si>
    <t>ДЮСШ по ВГВС</t>
  </si>
  <si>
    <t>Дегтярев Андрей</t>
  </si>
  <si>
    <t>СДЮШОР, СДЮТур</t>
  </si>
  <si>
    <t>Деревянко Наталья</t>
  </si>
  <si>
    <t>ХМАО-ЮГРА</t>
  </si>
  <si>
    <t>БУ ХМАО-ЮГРА ЦСП СКЮ, МАОУ ДОО ДОД ЦП "Дельфин", г. Сургут</t>
  </si>
  <si>
    <t>Кулагин С.А.</t>
  </si>
  <si>
    <t>Жданова Галина</t>
  </si>
  <si>
    <t>МОУ ДОД "ДДТ", п. Североонежск, ЦСП "Поморье"</t>
  </si>
  <si>
    <t>Аксёнов В.И.</t>
  </si>
  <si>
    <t>Залива Денис</t>
  </si>
  <si>
    <t>Челябинская обл.</t>
  </si>
  <si>
    <t>СТК "Тайфун"</t>
  </si>
  <si>
    <t>Волошин А.Н.</t>
  </si>
  <si>
    <t>Запольнева Вероника</t>
  </si>
  <si>
    <t>Богачева Ю.Б., Смирнов А.А.</t>
  </si>
  <si>
    <t>Зинатуллин Данила</t>
  </si>
  <si>
    <t>Уфа, СДЮСШ по гребле</t>
  </si>
  <si>
    <t>Зубов Дмитрий</t>
  </si>
  <si>
    <t>Томская обл.</t>
  </si>
  <si>
    <t>РОО "ФГСТО"</t>
  </si>
  <si>
    <t>Широков А.А.</t>
  </si>
  <si>
    <t>Иванов Евгений</t>
  </si>
  <si>
    <t>Васильев А.Е., Леонов М.О.</t>
  </si>
  <si>
    <t>Иванов Михаил</t>
  </si>
  <si>
    <t>Иванченко Екатерина</t>
  </si>
  <si>
    <t>Центр "Грань"</t>
  </si>
  <si>
    <t>Игнатьева Мария</t>
  </si>
  <si>
    <t>СПБ ГБОУ ДОД СДЮСШОР "ШВСМ по ВВС", КОР-1, ПМК "Олимп", "Каякер.ру"</t>
  </si>
  <si>
    <t>Вишняков И.А., Рогова Н.С.</t>
  </si>
  <si>
    <t>Идиатуллин Алексей</t>
  </si>
  <si>
    <t>Идильгужин Тимур</t>
  </si>
  <si>
    <t>Изюмов Игорь</t>
  </si>
  <si>
    <t>Шахова В.М., Соколов Ю.С.</t>
  </si>
  <si>
    <t>Ильюхина Полина</t>
  </si>
  <si>
    <t>Васильева Е.В.</t>
  </si>
  <si>
    <t>Инкин Никита</t>
  </si>
  <si>
    <t>УОР№2, «Дети белой воды»</t>
  </si>
  <si>
    <t>Тезиков А.Н., Платонова Е.Н., Натальин С.А.</t>
  </si>
  <si>
    <t>Кадякина Элина</t>
  </si>
  <si>
    <t>Казанцев Никита</t>
  </si>
  <si>
    <t>БУ ХМАО-ЮГРА ЦСП СКЮ, МАОУ ДОД СДЮСШОР г. Нижневартовск, ГУОР г. Бронницы</t>
  </si>
  <si>
    <t>Игнатов Э.В., Балашов Е.А., Рябиков Л.Ю., Слотина Ю.В.</t>
  </si>
  <si>
    <t>Кальщикова Мария</t>
  </si>
  <si>
    <t>Черных М.С. Дьячков.С.В.</t>
  </si>
  <si>
    <t>Каниболоцкий Валерий</t>
  </si>
  <si>
    <t>Каниболоцкий Даниил</t>
  </si>
  <si>
    <t>Карпенко Анастасия</t>
  </si>
  <si>
    <t>Пилигим</t>
  </si>
  <si>
    <t>Пугачев А.А.</t>
  </si>
  <si>
    <t>Козич Владимир</t>
  </si>
  <si>
    <t>Козырева Анастасия</t>
  </si>
  <si>
    <t>СДЮСШОР "Здоровый мир"</t>
  </si>
  <si>
    <t>Кокорева Екатерина</t>
  </si>
  <si>
    <t>РКТ</t>
  </si>
  <si>
    <t>Голубович А.И.</t>
  </si>
  <si>
    <t>Комков Сергей</t>
  </si>
  <si>
    <t>БУ ХМАО-ЮГРА ЦСП СКЮ, МАОУ ДОД СДЮСШОР г. Нижневартовск</t>
  </si>
  <si>
    <t>Игнатов Э.В., Балашов Е.А.</t>
  </si>
  <si>
    <t>Копалин Алексей</t>
  </si>
  <si>
    <t>Королев Семен</t>
  </si>
  <si>
    <t>Костина Мария</t>
  </si>
  <si>
    <t>"Индустрия спорта"</t>
  </si>
  <si>
    <t>Французова К.Р</t>
  </si>
  <si>
    <t>Костюченко Сергей</t>
  </si>
  <si>
    <t>Котов Павел</t>
  </si>
  <si>
    <t>Котова Софья</t>
  </si>
  <si>
    <t>СДЮСШОР №6, г.Ярославль</t>
  </si>
  <si>
    <t>Кошкина Марина</t>
  </si>
  <si>
    <t>Непогодин М.М., Коновалова И.Ю.</t>
  </si>
  <si>
    <t>Круглов Михаил</t>
  </si>
  <si>
    <t>Крылова Ксения</t>
  </si>
  <si>
    <t>Куценко Виктория</t>
  </si>
  <si>
    <t>Лабанов Сергей</t>
  </si>
  <si>
    <t>Лазарев Александр</t>
  </si>
  <si>
    <t>Лапогонов Алексей</t>
  </si>
  <si>
    <t>Ларионова Ксения</t>
  </si>
  <si>
    <t>Белая вода, ЦСП "Поморье"</t>
  </si>
  <si>
    <t>Меньшенин В.Л., Амосова Е.А.</t>
  </si>
  <si>
    <t>Лебедев Денис</t>
  </si>
  <si>
    <t>Люханов Константин</t>
  </si>
  <si>
    <t>МОУ ДОД ГорСЮТур</t>
  </si>
  <si>
    <t>Косырев А.Н., Гвоздева О.В.</t>
  </si>
  <si>
    <t>Ляшенко Виктор</t>
  </si>
  <si>
    <t>Маймистов Сергей</t>
  </si>
  <si>
    <t>Малышев Роман</t>
  </si>
  <si>
    <t>КУТОР, СДЮСШОР "Здоровый мир", "Ермак"</t>
  </si>
  <si>
    <t>Матвеев Матвей</t>
  </si>
  <si>
    <t>Матвеев Никита</t>
  </si>
  <si>
    <t>Мельников Александр</t>
  </si>
  <si>
    <t>Мельников Виктор</t>
  </si>
  <si>
    <t>ГБОУ ДДТ, п. Североонежск, ЦСП "Поморье"</t>
  </si>
  <si>
    <t>Мельников Павел</t>
  </si>
  <si>
    <t>Меновщиков Виктор</t>
  </si>
  <si>
    <t>Миназова Алсу</t>
  </si>
  <si>
    <t>Михайлов Игорь</t>
  </si>
  <si>
    <t>ГУОР г. Бронницы</t>
  </si>
  <si>
    <t>Слотина Ю.В., Рябиков Л.Ю., Михайлов И.Б.</t>
  </si>
  <si>
    <t>Михайлов Сергей</t>
  </si>
  <si>
    <t>Маняхина И.А.</t>
  </si>
  <si>
    <t>Моляренко Валерия</t>
  </si>
  <si>
    <t>БУ ЦСПСКЮ, МАОУ ДОД СДЮСШОР г. Нижневартовск</t>
  </si>
  <si>
    <t>Морозов Данил</t>
  </si>
  <si>
    <t>Мороцкий Евгений</t>
  </si>
  <si>
    <t>Музыченко Николай</t>
  </si>
  <si>
    <t>МГФСО</t>
  </si>
  <si>
    <t>Штабкин В.Д.</t>
  </si>
  <si>
    <t>Наумкина Екатерина</t>
  </si>
  <si>
    <t>Немчинов Михаил</t>
  </si>
  <si>
    <t>Неумоин Георгий</t>
  </si>
  <si>
    <t>ДЮСШ №3, "Водник"</t>
  </si>
  <si>
    <t>Нигматулин Максим</t>
  </si>
  <si>
    <t>БУ ХМАО-ЮГРА  ЦСП СКЮ, МАОУ ДОД СДЮСШОР г. Нижневартовск</t>
  </si>
  <si>
    <t>Нигматулин Михаил</t>
  </si>
  <si>
    <t>Овчинников Илья</t>
  </si>
  <si>
    <t>Петров Игорь</t>
  </si>
  <si>
    <t>Пешкова Валерия</t>
  </si>
  <si>
    <t>Писцов Данил</t>
  </si>
  <si>
    <t>Плеханов Матвей</t>
  </si>
  <si>
    <t>Поляков Михаил</t>
  </si>
  <si>
    <t>Полянских Максим</t>
  </si>
  <si>
    <t>Попыхова Наталья</t>
  </si>
  <si>
    <t>Ярошевский Е.В.</t>
  </si>
  <si>
    <t>Правдина Алёна</t>
  </si>
  <si>
    <t>Прасова Татьяна</t>
  </si>
  <si>
    <t>Новосибирская обл.</t>
  </si>
  <si>
    <t>СФГС НСО</t>
  </si>
  <si>
    <t>Зеленкин К.Ю.</t>
  </si>
  <si>
    <t>Пустынникова Александра</t>
  </si>
  <si>
    <t>Радовицкая Дарья</t>
  </si>
  <si>
    <t>ШВСМ ПО ВВС</t>
  </si>
  <si>
    <t>Рахимов Сергей</t>
  </si>
  <si>
    <t>Рогалевич Даниил</t>
  </si>
  <si>
    <t>Роскошная Ксения</t>
  </si>
  <si>
    <t>ДЮСШ №28</t>
  </si>
  <si>
    <t>Рудяшкин Сергей</t>
  </si>
  <si>
    <t>Сабиров Тимур</t>
  </si>
  <si>
    <t>Савельева Анастасия</t>
  </si>
  <si>
    <t>Савицкий Александр</t>
  </si>
  <si>
    <t>Садыков Иван</t>
  </si>
  <si>
    <t>Самохин Вячеслав</t>
  </si>
  <si>
    <t>Семенцова Мария</t>
  </si>
  <si>
    <t>ГБОУ "МСС УОР№2"</t>
  </si>
  <si>
    <t>Сергеев Максим</t>
  </si>
  <si>
    <t>Сирия Вячеслав</t>
  </si>
  <si>
    <t>СПБ ГБОУ ДОД СДЮСШОР "ШВСМ по ВВС", КОР-1</t>
  </si>
  <si>
    <t>Сироткин Антон</t>
  </si>
  <si>
    <t>Ситников Никита</t>
  </si>
  <si>
    <t>г. Орехово-Зуево, «Индустрия спорта»</t>
  </si>
  <si>
    <t>Французова К.Р.</t>
  </si>
  <si>
    <t>Скрябина Дана</t>
  </si>
  <si>
    <t>Смирнов Андрей</t>
  </si>
  <si>
    <t>Смирнов Николай</t>
  </si>
  <si>
    <t>Смирнов Тимур</t>
  </si>
  <si>
    <t>Соколова Вероника</t>
  </si>
  <si>
    <t>Стороженко Ольга</t>
  </si>
  <si>
    <t>Вожаков С.А., Милехин С.Ф., Меновщиков Л.В.</t>
  </si>
  <si>
    <t>Терин Артем</t>
  </si>
  <si>
    <t>Ткач Алексей</t>
  </si>
  <si>
    <t>Богачева Ю.Б.</t>
  </si>
  <si>
    <t>Томилова Влада</t>
  </si>
  <si>
    <t>Трофимова Ольга</t>
  </si>
  <si>
    <t>Усольцева Екатерина</t>
  </si>
  <si>
    <t>Ушаков Кирилл</t>
  </si>
  <si>
    <t>БУ "ЦСПСКЮ" МАОУ ДООД ДООЦП "Дельфин", г. Сургут</t>
  </si>
  <si>
    <t>Хорохордин Артём</t>
  </si>
  <si>
    <t>Храмцов Дмитрий</t>
  </si>
  <si>
    <t>Чапыгина Татьяна</t>
  </si>
  <si>
    <t>Чирков Мавладий</t>
  </si>
  <si>
    <t>Чувилова Екатерина</t>
  </si>
  <si>
    <t>Чухлов Кирилл</t>
  </si>
  <si>
    <t>Шаматонов Павел</t>
  </si>
  <si>
    <t>Шарый Александр</t>
  </si>
  <si>
    <t>Шичкин Александр</t>
  </si>
  <si>
    <t>Шклярук Николай</t>
  </si>
  <si>
    <t>ГУОР г. Бронницы, РКТ</t>
  </si>
  <si>
    <t>Шпунтов Денис</t>
  </si>
  <si>
    <t>Эфрос Дмитрий</t>
  </si>
  <si>
    <t>Яковлев Александр</t>
  </si>
  <si>
    <t>Категория</t>
  </si>
  <si>
    <t>ГодМладший</t>
  </si>
  <si>
    <t>ГодСтарший</t>
  </si>
  <si>
    <t>К-1м</t>
  </si>
  <si>
    <t>1996</t>
  </si>
  <si>
    <t>1998</t>
  </si>
  <si>
    <t>1999</t>
  </si>
  <si>
    <t>1997</t>
  </si>
  <si>
    <t>ГБОУ "МСС УОР №2"</t>
  </si>
  <si>
    <t>ЦСП "Поморье"</t>
  </si>
  <si>
    <t>Амосова Е.А.</t>
  </si>
  <si>
    <t>БУ ЦСП СКЮ, МАОУ ДОД ДООЦП "Дельфин", г. Сургут</t>
  </si>
  <si>
    <t>Кулагин С.А., Денисенко О.В.</t>
  </si>
  <si>
    <t>С-2м</t>
  </si>
  <si>
    <t>Аникин Михаил
Костюченко Сергей</t>
  </si>
  <si>
    <t>1996
1997</t>
  </si>
  <si>
    <t>1
1</t>
  </si>
  <si>
    <t>Баранов Николай
Шарый Александр</t>
  </si>
  <si>
    <t>1997
1996</t>
  </si>
  <si>
    <t>кмс
кмс</t>
  </si>
  <si>
    <t>Беляков Алексей
Михайлов Сергей</t>
  </si>
  <si>
    <t>1998
1998</t>
  </si>
  <si>
    <t>1
3</t>
  </si>
  <si>
    <t>Леонов М.О.
Маняхина И.А.</t>
  </si>
  <si>
    <t>Беспалов Дмитрий
Иванов Евгений</t>
  </si>
  <si>
    <t>1996
1999</t>
  </si>
  <si>
    <t>1ю
1ю</t>
  </si>
  <si>
    <t>Васильев А.Е.
Васильев А.Е., Леонов М.О.</t>
  </si>
  <si>
    <t>Бояркин Даниил
Храмцов Дмитрий</t>
  </si>
  <si>
    <t>1998
1999</t>
  </si>
  <si>
    <t>Бурдин Павел
Матвеев Никита</t>
  </si>
  <si>
    <t>2
1</t>
  </si>
  <si>
    <t>Васильев Илья
Идиатуллин Алексей</t>
  </si>
  <si>
    <t>Войналович Евгений
Рудяшкин Сергей</t>
  </si>
  <si>
    <t>1997
1997</t>
  </si>
  <si>
    <t>Воронин Павел
Музыченко Николай</t>
  </si>
  <si>
    <t>Тезиков А.Н., Платонова Е.Н.
Штабкин В.Д.</t>
  </si>
  <si>
    <t>Галанин Алексей
Изюмов Игорь</t>
  </si>
  <si>
    <t>1996
1998</t>
  </si>
  <si>
    <t>Соколов Ю.С., Шахова В.М.
Шахова В.М., Соколов Ю.С.</t>
  </si>
  <si>
    <t>Галиев Артем
Овчинников Илья</t>
  </si>
  <si>
    <t>2
2</t>
  </si>
  <si>
    <t>Гатауллин Альберт
Смирнов Тимур</t>
  </si>
  <si>
    <t>1996
1996</t>
  </si>
  <si>
    <t>1
2</t>
  </si>
  <si>
    <t>СДЮСШ по гребле
ДЮСШ №28</t>
  </si>
  <si>
    <t>Егорова В.П., Волков Н.С.
Федоров М.В.</t>
  </si>
  <si>
    <t>Гладких Илья
Копалин Алексей</t>
  </si>
  <si>
    <t>1998
1996</t>
  </si>
  <si>
    <t>Аксенов В.И., Амосова Е.А.
Амосова Е.А., Меньшенин В.Л.</t>
  </si>
  <si>
    <t>Гоголев Дмитрий
Писцов Данил</t>
  </si>
  <si>
    <t>кмс
2</t>
  </si>
  <si>
    <t>МБОУ ДОД ГорСЮТур, МБОУ ДОД СДЮСШОР Уралец
МОУ ДОД ГорСЮТур</t>
  </si>
  <si>
    <t>Горомлев Данил
Терин Артем</t>
  </si>
  <si>
    <t>3
3</t>
  </si>
  <si>
    <t>Гришин Григорий
Сабиров Тимур</t>
  </si>
  <si>
    <t>1998
1997</t>
  </si>
  <si>
    <t>Гулинский Елисей
Сергеев Максим</t>
  </si>
  <si>
    <t>1999
1998</t>
  </si>
  <si>
    <t>ДЮСШ по ВГВС
ДЮСШ по  ВГВС</t>
  </si>
  <si>
    <t>Дегтярев Андрей
Полянских Максим</t>
  </si>
  <si>
    <t>1997
1999</t>
  </si>
  <si>
    <t>кмс
1</t>
  </si>
  <si>
    <t>Козич Владимир
Мороцкий Евгений</t>
  </si>
  <si>
    <t>2
3</t>
  </si>
  <si>
    <t>Котов Павел
Комков Сергей</t>
  </si>
  <si>
    <t>Ляшенко Виктор
Самохин Вячеслав</t>
  </si>
  <si>
    <t>Малышев Роман
Гончаров Сергей</t>
  </si>
  <si>
    <t>КУТОР, СДЮСШОР "Здоровый мир", "Ермак"
СДЮСШОР «Здоровый мир», Абатак</t>
  </si>
  <si>
    <t>Грызлова Н.Б.
Козырева Т.А.</t>
  </si>
  <si>
    <t>Матвеев Матвей
Плеханов Матвей</t>
  </si>
  <si>
    <t>Мельников Павел
Мельников Александр</t>
  </si>
  <si>
    <t>Меновщиков Виктор
Лабанов Сергей</t>
  </si>
  <si>
    <t>Михайлов Игорь
Шклярук Николай</t>
  </si>
  <si>
    <t>ГУОР г. Бронницы
ГУОР г. Бронницы, РКТ</t>
  </si>
  <si>
    <t>Немчинов Михаил
Ткач Алексей</t>
  </si>
  <si>
    <t xml:space="preserve">
Богачева Ю.Б.</t>
  </si>
  <si>
    <t>Неумоин Георгий
Рогалевич Даниил</t>
  </si>
  <si>
    <t>Амосова Е.А., Меньшенин В.Л.
Амосова Е.А.</t>
  </si>
  <si>
    <t>Нигматулин Максим
Нигматулин Михаил</t>
  </si>
  <si>
    <t>Рахимов Сергей
Лапогонов Алексей</t>
  </si>
  <si>
    <t>Садыков Иван
Чухлов Кирилл</t>
  </si>
  <si>
    <t>1999
1999</t>
  </si>
  <si>
    <t>1ю
3</t>
  </si>
  <si>
    <t>Сирия Вячеслав
Башмаков Александр</t>
  </si>
  <si>
    <t>СПБ ГБОУ ДОД СДЮСШОР "ШВСМ по ВВС", КОР-1
КОР-1</t>
  </si>
  <si>
    <t>Сироткин Антон
Буйнов Александр</t>
  </si>
  <si>
    <t>Токмаков С.А., Конради А.В.
Конради А.В., Токмаков С.А.</t>
  </si>
  <si>
    <t>Ситников Никита
Шпунтов Денис</t>
  </si>
  <si>
    <t>Чирков Мавладий
Бондаренко Алексей</t>
  </si>
  <si>
    <t>К-1ж</t>
  </si>
  <si>
    <t>Васильева Е.В., Слотина Ю.В., Рябиков Л.Ю.</t>
  </si>
  <si>
    <t/>
  </si>
  <si>
    <t>СПБ ГБОУ ДОД СДЮСШОР «ШВСМ ПО ВВС»</t>
  </si>
  <si>
    <t>С-1м</t>
  </si>
  <si>
    <t>Бояркин Даниил</t>
  </si>
  <si>
    <t>С-1ж</t>
  </si>
  <si>
    <t>СДЮСШОР "Здоровый мир", Ермак</t>
  </si>
  <si>
    <t>Ощепкова О.Л., Ильюхин А.М.</t>
  </si>
  <si>
    <t>Министерство спорта Российской Федерации
Министерство образования и науки Российской Федерации
Федерация гребного слалома России</t>
  </si>
  <si>
    <t>VI летняя Спартакиада учащихся России 2013 года
Финальные соревнования по гребному слалому (IV этап)</t>
  </si>
  <si>
    <t>03-07 июля 2013 года</t>
  </si>
  <si>
    <t>г. Тюмень, специализированный гребной канал в районе ТЭЦ-1, 3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</si>
  <si>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</si>
  <si>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</si>
  <si>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</si>
  <si>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</si>
  <si>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</si>
  <si>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</si>
  <si>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</si>
  <si>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</si>
  <si>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</si>
  <si>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</si>
  <si>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н/ст.</t>
  </si>
  <si>
    <t>н/фин.</t>
  </si>
  <si>
    <t>Категория С-2м</t>
  </si>
  <si>
    <t>Михайлов Игорь
Шклярук Николай</t>
  </si>
  <si>
    <t>1996
1996</t>
  </si>
  <si>
    <t>кмс
кмс</t>
  </si>
  <si>
    <t>Сирия Вячеслав
Башмаков Александр</t>
  </si>
  <si>
    <t>Баранов Николай
Шарый Александр</t>
  </si>
  <si>
    <t>1997
1996</t>
  </si>
  <si>
    <t>Нигматулин Максим
Нигматулин Михаил</t>
  </si>
  <si>
    <t>1996
1997</t>
  </si>
  <si>
    <t>Сироткин Антон
Буйнов Александр</t>
  </si>
  <si>
    <t>1998
1998</t>
  </si>
  <si>
    <t>1
1</t>
  </si>
  <si>
    <t>Малышев Роман
Гончаров Сергей</t>
  </si>
  <si>
    <t>1996
1998</t>
  </si>
  <si>
    <t>кмс
2</t>
  </si>
  <si>
    <t>Бояркин Даниил
Храмцов Дмитрий</t>
  </si>
  <si>
    <t>1998
1999</t>
  </si>
  <si>
    <t>Галиев Артем
Овчинников Илья</t>
  </si>
  <si>
    <t>1997
1997</t>
  </si>
  <si>
    <t>2
2</t>
  </si>
  <si>
    <t>Котов Павел
Комков Сергей</t>
  </si>
  <si>
    <t>Горомлев Данил
Терин Артем</t>
  </si>
  <si>
    <t>3
3</t>
  </si>
  <si>
    <t>Дегтярев Андрей
Полянских Максим</t>
  </si>
  <si>
    <t>1997
1999</t>
  </si>
  <si>
    <t>кмс
1</t>
  </si>
  <si>
    <t>Беляков Алексей
Михайлов Сергей</t>
  </si>
  <si>
    <t>1
3</t>
  </si>
  <si>
    <t>Гатауллин Альберт
Смирнов Тимур</t>
  </si>
  <si>
    <t>1
2</t>
  </si>
  <si>
    <t>Козич Владимир
Мороцкий Евгений</t>
  </si>
  <si>
    <t>2
3</t>
  </si>
  <si>
    <t>Галанин Алексей
Изюмов Игорь</t>
  </si>
  <si>
    <t>Гоголев Дмитрий
Писцов Данил</t>
  </si>
  <si>
    <t>1996
1999</t>
  </si>
  <si>
    <t>Ляшенко Виктор
Самохин Вячеслав</t>
  </si>
  <si>
    <t>2
1</t>
  </si>
  <si>
    <t>Матвеев Матвей
Плеханов Матвей</t>
  </si>
  <si>
    <t>Гладких Илья
Копалин Алексей</t>
  </si>
  <si>
    <t>1998
1996</t>
  </si>
  <si>
    <t>Бурдин Павел
Матвеев Никита</t>
  </si>
  <si>
    <t>Меновщиков Виктор
Лабанов Сергей</t>
  </si>
  <si>
    <t>1999
1998</t>
  </si>
  <si>
    <t>Воронин Павел
Музыченко Николай</t>
  </si>
  <si>
    <t>Мельников Павел
Мельников Александр</t>
  </si>
  <si>
    <t>1ю
1ю</t>
  </si>
  <si>
    <t>Аникин Михаил
Костюченко Сергей</t>
  </si>
  <si>
    <t>Неумоин Георгий
Рогалевич Даниил</t>
  </si>
  <si>
    <t>Войналович Евгений
Рудяшкин Сергей</t>
  </si>
  <si>
    <t>Рахимов Сергей
Лапогонов Алексей</t>
  </si>
  <si>
    <t>Ситников Никита
Шпунтов Денис</t>
  </si>
  <si>
    <t>Васильев Илья
Идиатуллин Алексей</t>
  </si>
  <si>
    <t>Немчинов Михаил
Ткач Алексей</t>
  </si>
  <si>
    <t>Садыков Иван
Чухлов Кирилл</t>
  </si>
  <si>
    <t>1999
1999</t>
  </si>
  <si>
    <t>1ю
3</t>
  </si>
  <si>
    <t>Гришин Григорий
Сабиров Тимур</t>
  </si>
  <si>
    <t>1998
1997</t>
  </si>
  <si>
    <t>Беспалов Дмитрий
Иванов Евгений</t>
  </si>
  <si>
    <t>Гулинский Елисей
Сергеев Максим</t>
  </si>
  <si>
    <t>Чирков Мавладий
Бондаренко Алексей</t>
  </si>
  <si>
    <t>Категория К-1ж</t>
  </si>
  <si>
    <t>Категория С-1м</t>
  </si>
  <si>
    <t>Категория С-1ж</t>
  </si>
  <si>
    <t>Командная гонка</t>
  </si>
  <si>
    <t>Лазарев Александр
Инкин Никита</t>
  </si>
  <si>
    <t xml:space="preserve">ГБОУ ДОДСН СДЮСШОР «МГФСО»
ГБОУ "МСС УОР №2"
</t>
  </si>
  <si>
    <t xml:space="preserve">Тезиков А.Н., Платонова Е.Н., Натальин С.А.
Тезиков А.Н., Платонова Е.Н., Натальин С.А.
</t>
  </si>
  <si>
    <t>Маймистов Сергей
Иванов Михаил</t>
  </si>
  <si>
    <t xml:space="preserve">КОР-1
КОР-1
</t>
  </si>
  <si>
    <t>Изюмов Игорь
Шичкин Александр</t>
  </si>
  <si>
    <t xml:space="preserve">Шахова В.М., Соколов Ю.С.
Шахова В.М., Соколов Ю.С.
</t>
  </si>
  <si>
    <t>Гончаров Сергей
Смирнов Николай</t>
  </si>
  <si>
    <t>Шарый Александр
Смирнов Андрей</t>
  </si>
  <si>
    <t xml:space="preserve">Токмаков С.А., Конради А.В.
Конради А.В., Токмаков С.А.
</t>
  </si>
  <si>
    <t>Плеханов Матвей
Бурдин Павел</t>
  </si>
  <si>
    <t>1997
1998</t>
  </si>
  <si>
    <t>Савицкий Александр
Гладких Илья</t>
  </si>
  <si>
    <t xml:space="preserve">ЦСП "Поморье"
ДЮСШ №3, "Водник", ЦСП "Поморье"
</t>
  </si>
  <si>
    <t xml:space="preserve">Амосова Е.А.
Аксенов В.И., Амосова Е.А.
</t>
  </si>
  <si>
    <t>Гоголев Дмитрий
Люханов Константин</t>
  </si>
  <si>
    <t xml:space="preserve">МБОУ ДОД ГорСЮТур, МБОУ ДОД СДЮСШОР Уралец
МОУ ДОД ГорСЮТур
</t>
  </si>
  <si>
    <t xml:space="preserve">Салтанов С.В., Гвоздева О.В.
Косырев А.Н., Гвоздева О.В.
</t>
  </si>
  <si>
    <t>Казанцев Никита
Ушаков Кирилл</t>
  </si>
  <si>
    <t xml:space="preserve">БУ ХМАО-ЮГРА ЦСП СКЮ, МАОУ ДОД СДЮСШОР г. Нижневартовск, ГУОР г. Бронницы
БУ ЦСП СКЮ, МАОУ ДОД ДООЦП "Дельфин", г. Сургут
</t>
  </si>
  <si>
    <t xml:space="preserve">Игнатов Э.В., Балашов Е.А., Рябиков Л.Ю., Слотина Ю.В.
Кулагин С.А., Денисенко О.В.
</t>
  </si>
  <si>
    <t>Петров Игорь
Волокитин Богдан</t>
  </si>
  <si>
    <t>Зинатуллин Данила
Идильгужин Тимур</t>
  </si>
  <si>
    <t>3
1ю</t>
  </si>
  <si>
    <t xml:space="preserve">Уфа, СДЮСШ по гребле
Уфа, СДЮСШ по гребле
</t>
  </si>
  <si>
    <t xml:space="preserve">Егорова В.П., Волков Н.С.
Егорова В.П., Волков Н.С.
</t>
  </si>
  <si>
    <t>Боровков Дмитрий
Лебедев Денис</t>
  </si>
  <si>
    <t xml:space="preserve">СДЮТур, СДЮШОР
СДЮТур, СДЮШОР
</t>
  </si>
  <si>
    <t>Хорохордин Артём
Мельников Павел</t>
  </si>
  <si>
    <t>2
1ю</t>
  </si>
  <si>
    <t xml:space="preserve">Васильев А.Е.
Васильев А.Е., Леонов М.О.
</t>
  </si>
  <si>
    <t>Чухлов Кирилл
Залива Денис</t>
  </si>
  <si>
    <t>Сергеев Максим
Гришин Григорий</t>
  </si>
  <si>
    <t>Нигматулин Максим
Нигматулин Михаил
Котов Павел
Комков Сергей</t>
  </si>
  <si>
    <t>1996
1997
1998
1998</t>
  </si>
  <si>
    <t>кмс
кмс
кмс
кмс</t>
  </si>
  <si>
    <t xml:space="preserve">БУ ХМАО-ЮГРА  ЦСП СКЮ, МАОУ ДОД СДЮСШОР г. Нижневартовск
БУ ХМАО-ЮГРА ЦСП СКЮ, МАОУ ДОД СДЮСШОР г. Нижневартовск
</t>
  </si>
  <si>
    <t xml:space="preserve">Игнатов Э.В., Балашов Е.А.
Игнатов Э.В., Балашов Е.А.
</t>
  </si>
  <si>
    <t>Баранов Николай
Шарый Александр
Сироткин Антон
Буйнов Александр</t>
  </si>
  <si>
    <t>1997
1996
1998
1998</t>
  </si>
  <si>
    <t>кмс
кмс
1
1</t>
  </si>
  <si>
    <t xml:space="preserve">Токмаков С.А., Конради А.В.
Токмаков С.А., Конради А.В.
Конради А.В., Токмаков С.А.
</t>
  </si>
  <si>
    <t>Сирия Вячеслав
Башмаков Александр
Беляков Алексей
Михайлов Сергей</t>
  </si>
  <si>
    <t>1996
1996
1998
1998</t>
  </si>
  <si>
    <t>кмс
кмс
1
3</t>
  </si>
  <si>
    <t xml:space="preserve">СПБ ГБОУ ДОД СДЮСШОР "ШВСМ по ВВС", КОР-1
КОР-1
ШВСМ по ВВС
</t>
  </si>
  <si>
    <t xml:space="preserve">Смирнов А.А., Чигидин А.В.
Леонов М.О.
Маняхина И.А.
</t>
  </si>
  <si>
    <t>Малышев Роман
Гончаров Сергей
Горомлев Данил
Терин Артем</t>
  </si>
  <si>
    <t>1996
1998
1998
1998</t>
  </si>
  <si>
    <t>кмс
2
3
3</t>
  </si>
  <si>
    <t xml:space="preserve">КУТОР, СДЮСШОР "Здоровый мир", "Ермак"
СДЮСШОР «Здоровый мир», Абатак
СДЮСШОР «Здоровый мир», Абатак
</t>
  </si>
  <si>
    <t xml:space="preserve">Грызлова Н.Б.
Козырева Т.А.
Козырева Т.А.
</t>
  </si>
  <si>
    <t>Козич Владимир
Мороцкий Евгений
Мельников Павел
Мельников Александр</t>
  </si>
  <si>
    <t>2
3
1ю
1ю</t>
  </si>
  <si>
    <t>Воронин Павел
Музыченко Николай
Аникин Михаил
Костюченко Сергей</t>
  </si>
  <si>
    <t>1997
1997
1996
1997</t>
  </si>
  <si>
    <t>1
1
1
1</t>
  </si>
  <si>
    <t xml:space="preserve">ГБОУ ДОДСН СДЮСШОР «МГФСО»
ГБОУ ДОДСН СДЮСШОР «МГФСО»
</t>
  </si>
  <si>
    <t xml:space="preserve">Тезиков А.Н., Платонова Е.Н.
Штабкин В.Д.
Тезиков А.Н., Платонова Е.Н.
</t>
  </si>
  <si>
    <t>Дегтярев Андрей
Полянских Максим
Меновщиков Виктор
Лабанов Сергей</t>
  </si>
  <si>
    <t>1997
1999
1999
1998</t>
  </si>
  <si>
    <t>кмс
1
1
1</t>
  </si>
  <si>
    <t xml:space="preserve">СДЮШОР, СДЮТур
СДЮТур, СДЮШОР
</t>
  </si>
  <si>
    <t>Бояркин Даниил
Храмцов Дмитрий
Гоголев Дмитрий
Писцов Данил</t>
  </si>
  <si>
    <t>1998
1999
1996
1999</t>
  </si>
  <si>
    <t>1
1
кмс
2</t>
  </si>
  <si>
    <t xml:space="preserve">МБОУ ДОД ГорСЮТур
МБОУ ДОД ГорСЮТур, МБОУ ДОД СДЮСШОР Уралец
МОУ ДОД ГорСЮТур
</t>
  </si>
  <si>
    <t xml:space="preserve">Салтанов С.В., Гвоздева О.В.
Салтанов С.В., Гвоздева О.В.
</t>
  </si>
  <si>
    <t>Галиев Артем
Овчинников Илья
Гатауллин Альберт
Смирнов Тимур</t>
  </si>
  <si>
    <t>1997
1997
1996
1996</t>
  </si>
  <si>
    <t>2
2
1
2</t>
  </si>
  <si>
    <t xml:space="preserve">Уфа, ДЮСШ №28
СДЮСШ по гребле
ДЮСШ №28
</t>
  </si>
  <si>
    <t xml:space="preserve">Федоров М.В.
Егорова В.П., Волков Н.С.
Федоров М.В.
</t>
  </si>
  <si>
    <t>Ляшенко Виктор
Самохин Вячеслав
Рахимов Сергей
Лапогонов Алексей</t>
  </si>
  <si>
    <t>2
1
2
2</t>
  </si>
  <si>
    <t>Гладких Илья
Копалин Алексей
Неумоин Георгий
Рогалевич Даниил</t>
  </si>
  <si>
    <t>1998
1996
1997
1999</t>
  </si>
  <si>
    <t>1
1
2
1</t>
  </si>
  <si>
    <t xml:space="preserve">ДЮСШ №3, "Водник", ЦСП "Поморье"
ЦСП "Поморье"
</t>
  </si>
  <si>
    <t xml:space="preserve">Аксенов В.И., Амосова Е.А.
Амосова Е.А., Меньшенин В.Л.
Амосова Е.А., Меньшенин В.Л.
Амосова Е.А.
</t>
  </si>
  <si>
    <t>Галанин Алексей
Изюмов Игорь
Васильев Илья
Идиатуллин Алексей</t>
  </si>
  <si>
    <t>1
1
1ю
1ю</t>
  </si>
  <si>
    <t xml:space="preserve">Соколов Ю.С., Шахова В.М.
Шахова В.М., Соколов Ю.С.
Изюмова И.А., Шахова В.М.
</t>
  </si>
  <si>
    <t>Михайлов Игорь
Шклярук Николай
Ситников Никита
Шпунтов Денис</t>
  </si>
  <si>
    <t>1996
1996
1999
1998</t>
  </si>
  <si>
    <t>кмс
кмс
1ю
1ю</t>
  </si>
  <si>
    <t xml:space="preserve">ГУОР г. Бронницы
ГУОР г. Бронницы, РКТ
г. Орехово-Зуево, «Индустрия спорта»
</t>
  </si>
  <si>
    <t xml:space="preserve">Слотина Ю.В., Рябиков Л.Ю., Михайлов И.Б.
Французова К.Р.
</t>
  </si>
  <si>
    <t>Войналович Евгений
Рудяшкин Сергей
Чирков Мавладий
Бондаренко Алексей</t>
  </si>
  <si>
    <t>1997
1997
1999
1999</t>
  </si>
  <si>
    <t>2
1
1ю
1ю</t>
  </si>
  <si>
    <t xml:space="preserve">СДЮСШОР-29
СДЮШОР-29
</t>
  </si>
  <si>
    <t>Крылова Ксения
Чувилова Екатерина</t>
  </si>
  <si>
    <t>Попыхова Наталья
Волынская Лолита</t>
  </si>
  <si>
    <t xml:space="preserve">КУТОР, СДЮСШОР "Здоровый мир", "Ермак"
СДЮСШОР "Здоровый мир", "Ермак"
</t>
  </si>
  <si>
    <t xml:space="preserve">Ярошевский Е.В.
Грызлова Н.Б.
</t>
  </si>
  <si>
    <t>Ларионова Ксения
Жданова Галина</t>
  </si>
  <si>
    <t xml:space="preserve">Белая вода, ЦСП "Поморье"
МОУ ДОД "ДДТ", п. Североонежск, ЦСП "Поморье"
</t>
  </si>
  <si>
    <t xml:space="preserve">Меньшенин В.Л., Амосова Е.А.
Аксёнов В.И.
</t>
  </si>
  <si>
    <t>Ильюхина Полина
Пешкова Валерия</t>
  </si>
  <si>
    <t xml:space="preserve">Васильева Е.В., Слотина Ю.В., Рябиков Л.Ю.
Ощепкова О.Л.
</t>
  </si>
  <si>
    <t>Власова Ксения
Томилова Влада</t>
  </si>
  <si>
    <t xml:space="preserve">Токмаков С.А.
Конради А.В., Токмаков С.А.
</t>
  </si>
  <si>
    <t>Карпенко Анастасия
Кошкина Марина</t>
  </si>
  <si>
    <t xml:space="preserve">Пилигим
Грань
</t>
  </si>
  <si>
    <t xml:space="preserve">Пугачев А.А.
Непогодин М.М., Коновалова И.Ю.
</t>
  </si>
  <si>
    <t>Игнатьева Мария
Радовицкая Дарья</t>
  </si>
  <si>
    <t xml:space="preserve">СПБ ГБОУ ДОД СДЮСШОР "ШВСМ по ВВС", КОР-1, ПМК "Олимп", "Каякер.ру"
СПБ ГБОУ ДОД СДЮСШОР «ШВСМ ПО ВВС»
</t>
  </si>
  <si>
    <t xml:space="preserve">Вишняков И.А., Рогова Н.С.
Васильев А.Е.
</t>
  </si>
  <si>
    <t>Пустынникова Александра
Костина Мария</t>
  </si>
  <si>
    <t xml:space="preserve">РКТ
"Индустрия спорта"
</t>
  </si>
  <si>
    <t xml:space="preserve">Голубович А.И.
Французова К.Р
</t>
  </si>
  <si>
    <t>Скрябина Дана
Савельева Анастасия</t>
  </si>
  <si>
    <t>1
1ю</t>
  </si>
  <si>
    <t xml:space="preserve">СДЮСШОР-29
СДЮШОР-29
</t>
  </si>
  <si>
    <t xml:space="preserve">Кобзева Н.В.
Кобзева Н.В.
</t>
  </si>
  <si>
    <t>Котова Софья
Чапыгина Татьяна</t>
  </si>
  <si>
    <t xml:space="preserve">Изюмова И.А., Шахова В.М.
Изюмова И.А., Шахова В.М.
</t>
  </si>
  <si>
    <t>Кальщикова Мария
Усольцева Екатерина</t>
  </si>
  <si>
    <t>1999
1996</t>
  </si>
  <si>
    <t>Баранов Николай
Шаматонов Павел</t>
  </si>
  <si>
    <t>Бояркин Даниил
Гвоздев Олег</t>
  </si>
  <si>
    <t>1
кмс</t>
  </si>
  <si>
    <t xml:space="preserve">МБОУ ДОД ГорСЮТур
МОУ ДОД ГорСЮТур, МБОУ ДОД СДЮСШОР "Уралец"
</t>
  </si>
  <si>
    <t>Малышев Роман
Морозов Данил</t>
  </si>
  <si>
    <t>кмс
3</t>
  </si>
  <si>
    <t xml:space="preserve">КУТОР, СДЮСШОР "Здоровый мир", "Ермак"
СДЮСШОР «Здоровый мир», Абатак
</t>
  </si>
  <si>
    <t xml:space="preserve">Грызлова Н.Б.
Козырева Т.А.
</t>
  </si>
  <si>
    <t>Башмаков Александр
Сирия Вячеслав</t>
  </si>
  <si>
    <t xml:space="preserve">КОР-1
СПБ ГБОУ ДОД СДЮСШОР "ШВСМ по ВВС", КОР-1
</t>
  </si>
  <si>
    <t xml:space="preserve">Смирнов А.А., Чигидин А.В.
Смирнов А.А., Чигидин А.В.
</t>
  </si>
  <si>
    <t>Костюченко Сергей
Музыченко Николай</t>
  </si>
  <si>
    <t xml:space="preserve">Тезиков А.Н., Платонова Е.Н.
Штабкин В.Д.
</t>
  </si>
  <si>
    <t xml:space="preserve">СДЮШОР, СДЮТур
СДЮШОР, СДЮТур
</t>
  </si>
  <si>
    <t>Козич Владимир
Зубов Дмитрий</t>
  </si>
  <si>
    <t>Изюмов Игорь
Круглов Михаил</t>
  </si>
  <si>
    <t>Нигматулин Максим
Котов Павел</t>
  </si>
  <si>
    <t xml:space="preserve">БУ ХМАО-ЮГРА  ЦСП СКЮ, МАОУ ДОД СДЮСШОР г. Нижневартовск
БУ ХМАО-ЮГРА ЦСП СКЮ, МАОУ ДОД СДЮСШОР г. Нижневартовск
</t>
  </si>
  <si>
    <t xml:space="preserve">СДЮСШ по гребле
ДЮСШ №28
</t>
  </si>
  <si>
    <t xml:space="preserve">Егорова В.П., Волков Н.С.
Федоров М.В.
</t>
  </si>
  <si>
    <t>Шклярук Николай
Михайлов Игорь</t>
  </si>
  <si>
    <t xml:space="preserve">ГУОР г. Бронницы, РКТ
ГУОР г. Бронницы
</t>
  </si>
  <si>
    <t xml:space="preserve">Слотина Ю.В., Рябиков Л.Ю., Михайлов И.Б.
Слотина Ю.В., Рябиков Л.Ю., Михайлов И.Б.
</t>
  </si>
  <si>
    <t>Матвеев Матвей
Матвеев Никита</t>
  </si>
  <si>
    <t>Самохин Вячеслав
Ляшенко Виктор</t>
  </si>
  <si>
    <t xml:space="preserve">ДЮСШ №3, "Водник", ЦСП "Поморье"
</t>
  </si>
  <si>
    <t xml:space="preserve">Амосова Е.А., Меньшенин В.Л.
</t>
  </si>
  <si>
    <t xml:space="preserve">Васильев А.Е., Леонов М.О.
</t>
  </si>
  <si>
    <t xml:space="preserve">СДЮСШОР-29
СДЮСШОР-29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</si>
</sst>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/>
      <right/>
      <top style="dotted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workbookViewId="0" topLeftCell="A1"/>
  </sheetViews>
  <sheetFormatPr defaultColWidth="9.140625" defaultRowHeight="15"/>
  <cols>
    <col min="1" max="1" width="4.28125" style="1" customWidth="1"/>
    <col min="2" max="2" width="21.8515625" style="1" customWidth="1"/>
    <col min="3" max="6" width="5.7109375" style="1" customWidth="1"/>
    <col min="7" max="7" width="17.28125" style="1" customWidth="1"/>
    <col min="8" max="8" width="14.28125" style="1" customWidth="1"/>
    <col min="9" max="9" width="15.28125" style="1" customWidth="1"/>
    <col min="10" max="10" width="7.00390625" style="1" customWidth="1"/>
    <col min="11" max="11" width="4.8515625" style="1" customWidth="1"/>
    <col min="12" max="13" width="7.00390625" style="1" customWidth="1"/>
    <col min="14" max="14" width="4.8515625" style="1" customWidth="1"/>
    <col min="15" max="16" width="7.00390625" style="1" customWidth="1"/>
    <col min="17" max="16384" width="9.140625" style="1" customWidth="1"/>
  </cols>
  <sheetData>
    <row r="1" spans="1:16" ht="15.75">
      <c r="A1" s="7" t="s">
        <v>389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0.5" customHeight="1">
      <c r="A2" s="9" t="s">
        <v>390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1" t="s">
        <v>391</v>
      </c>
      <c r="B3" s="11"/>
      <c r="C3" s="12" t="s">
        <v>392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1">
      <c r="A4" s="13" t="s">
        <v>469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3.25">
      <c r="A5" s="14" t="s">
        <v>394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0" ht="18.75">
      <c r="A7" s="10" t="s">
        <v>396</v>
      </c>
      <c r="B7" s="10"/>
      <c r="C7" s="10"/>
      <c r="D7" s="10"/>
      <c r="E7" s="10"/>
      <c r="F7" s="10"/>
      <c r="G7" s="10"/>
      <c r="H7" s="10"/>
      <c r="I7" s="10"/>
      <c r="J7" s="10"/>
    </row>
    <row r="8" spans="1:16" ht="15">
      <c r="A8" s="15" t="s">
        <v>395</v>
      </c>
      <c r="B8" s="15" t="s">
        <v>0</v>
      </c>
      <c r="C8" s="15" t="s">
        <v>1</v>
      </c>
      <c r="D8" s="15" t="s">
        <v>291</v>
      </c>
      <c r="E8" s="15" t="s">
        <v>292</v>
      </c>
      <c r="F8" s="15" t="s">
        <v>2</v>
      </c>
      <c r="G8" s="15" t="s">
        <v>3</v>
      </c>
      <c r="H8" s="15" t="s">
        <v>4</v>
      </c>
      <c r="I8" s="15" t="s">
        <v>5</v>
      </c>
      <c r="J8" s="17" t="s">
        <v>397</v>
      </c>
      <c r="K8" s="18"/>
      <c r="L8" s="19"/>
      <c r="M8" s="17" t="s">
        <v>401</v>
      </c>
      <c r="N8" s="18"/>
      <c r="O8" s="19"/>
      <c r="P8" s="15" t="s">
        <v>402</v>
      </c>
    </row>
    <row r="9" spans="1:16" ht="15">
      <c r="A9" s="16"/>
      <c r="B9" s="16"/>
      <c r="C9" s="16"/>
      <c r="D9" s="16"/>
      <c r="E9" s="16"/>
      <c r="F9" s="16"/>
      <c r="G9" s="16"/>
      <c r="H9" s="16"/>
      <c r="I9" s="16"/>
      <c r="J9" s="20" t="s">
        <v>398</v>
      </c>
      <c r="K9" s="20" t="s">
        <v>399</v>
      </c>
      <c r="L9" s="20" t="s">
        <v>400</v>
      </c>
      <c r="M9" s="20" t="s">
        <v>398</v>
      </c>
      <c r="N9" s="20" t="s">
        <v>399</v>
      </c>
      <c r="O9" s="20" t="s">
        <v>400</v>
      </c>
      <c r="P9" s="16"/>
    </row>
    <row r="10" spans="1:16" ht="105">
      <c r="A10" s="21">
        <v>1</v>
      </c>
      <c r="B10" s="22" t="s">
        <v>470</v>
      </c>
      <c r="C10" s="22" t="s">
        <v>413</v>
      </c>
      <c r="D10" s="22">
        <v>1997</v>
      </c>
      <c r="E10" s="22">
        <v>1996</v>
      </c>
      <c r="F10" s="22" t="s">
        <v>408</v>
      </c>
      <c r="G10" s="22" t="s">
        <v>13</v>
      </c>
      <c r="H10" s="22" t="s">
        <v>471</v>
      </c>
      <c r="I10" s="22" t="s">
        <v>472</v>
      </c>
      <c r="J10" s="23">
        <v>123.4800033569336</v>
      </c>
      <c r="K10" s="21">
        <v>10</v>
      </c>
      <c r="L10" s="23">
        <f>J10+K10</f>
        <v>133.4800033569336</v>
      </c>
      <c r="M10" s="23">
        <v>126.16000366210938</v>
      </c>
      <c r="N10" s="21">
        <v>0</v>
      </c>
      <c r="O10" s="23">
        <f>M10+N10</f>
        <v>126.16000366210938</v>
      </c>
      <c r="P10" s="23">
        <f aca="true" t="shared" si="0" ref="P10:P26">MIN(O10,L10)</f>
        <v>126.16000366210938</v>
      </c>
    </row>
    <row r="11" spans="1:16" ht="45">
      <c r="A11" s="5">
        <v>2</v>
      </c>
      <c r="B11" s="6" t="s">
        <v>473</v>
      </c>
      <c r="C11" s="6" t="s">
        <v>423</v>
      </c>
      <c r="D11" s="6">
        <v>1997</v>
      </c>
      <c r="E11" s="6">
        <v>1997</v>
      </c>
      <c r="F11" s="6" t="s">
        <v>408</v>
      </c>
      <c r="G11" s="6" t="s">
        <v>32</v>
      </c>
      <c r="H11" s="6" t="s">
        <v>474</v>
      </c>
      <c r="I11" s="6" t="s">
        <v>41</v>
      </c>
      <c r="J11" s="24">
        <v>125.44999694824219</v>
      </c>
      <c r="K11" s="5">
        <v>2</v>
      </c>
      <c r="L11" s="24">
        <f>J11+K11</f>
        <v>127.44999694824219</v>
      </c>
      <c r="M11" s="24">
        <v>120.16999816894531</v>
      </c>
      <c r="N11" s="5">
        <v>8</v>
      </c>
      <c r="O11" s="24">
        <f>M11+N11</f>
        <v>128.1699981689453</v>
      </c>
      <c r="P11" s="24">
        <f t="shared" si="0"/>
        <v>127.44999694824219</v>
      </c>
    </row>
    <row r="12" spans="1:16" ht="75">
      <c r="A12" s="5">
        <v>3</v>
      </c>
      <c r="B12" s="6" t="s">
        <v>475</v>
      </c>
      <c r="C12" s="6" t="s">
        <v>415</v>
      </c>
      <c r="D12" s="6">
        <v>1998</v>
      </c>
      <c r="E12" s="6">
        <v>1998</v>
      </c>
      <c r="F12" s="6" t="s">
        <v>416</v>
      </c>
      <c r="G12" s="6" t="s">
        <v>63</v>
      </c>
      <c r="H12" s="6" t="s">
        <v>64</v>
      </c>
      <c r="I12" s="6" t="s">
        <v>476</v>
      </c>
      <c r="J12" s="24">
        <v>151.30999755859375</v>
      </c>
      <c r="K12" s="5">
        <v>2</v>
      </c>
      <c r="L12" s="24">
        <f>J12+K12</f>
        <v>153.30999755859375</v>
      </c>
      <c r="M12" s="24">
        <v>141.82000732421875</v>
      </c>
      <c r="N12" s="5">
        <v>4</v>
      </c>
      <c r="O12" s="24">
        <f>M12+N12</f>
        <v>145.82000732421875</v>
      </c>
      <c r="P12" s="24">
        <f t="shared" si="0"/>
        <v>145.82000732421875</v>
      </c>
    </row>
    <row r="13" spans="1:16" ht="45">
      <c r="A13" s="5">
        <v>4</v>
      </c>
      <c r="B13" s="6" t="s">
        <v>477</v>
      </c>
      <c r="C13" s="6" t="s">
        <v>462</v>
      </c>
      <c r="D13" s="6">
        <v>1998</v>
      </c>
      <c r="E13" s="6">
        <v>1997</v>
      </c>
      <c r="F13" s="6" t="s">
        <v>436</v>
      </c>
      <c r="G13" s="6" t="s">
        <v>74</v>
      </c>
      <c r="H13" s="6" t="s">
        <v>99</v>
      </c>
      <c r="I13" s="6" t="s">
        <v>100</v>
      </c>
      <c r="J13" s="24">
        <v>137.17999267578125</v>
      </c>
      <c r="K13" s="5">
        <v>10</v>
      </c>
      <c r="L13" s="24">
        <f>J13+K13</f>
        <v>147.17999267578125</v>
      </c>
      <c r="M13" s="24">
        <v>152.4499969482422</v>
      </c>
      <c r="N13" s="5">
        <v>12</v>
      </c>
      <c r="O13" s="24">
        <f>M13+N13</f>
        <v>164.4499969482422</v>
      </c>
      <c r="P13" s="24">
        <f t="shared" si="0"/>
        <v>147.17999267578125</v>
      </c>
    </row>
    <row r="14" spans="1:16" ht="75">
      <c r="A14" s="5">
        <v>5</v>
      </c>
      <c r="B14" s="6" t="s">
        <v>478</v>
      </c>
      <c r="C14" s="6" t="s">
        <v>418</v>
      </c>
      <c r="D14" s="6">
        <v>1998</v>
      </c>
      <c r="E14" s="6">
        <v>1996</v>
      </c>
      <c r="F14" s="6" t="s">
        <v>430</v>
      </c>
      <c r="G14" s="6" t="s">
        <v>28</v>
      </c>
      <c r="H14" s="6" t="s">
        <v>29</v>
      </c>
      <c r="I14" s="6" t="s">
        <v>479</v>
      </c>
      <c r="J14" s="24">
        <v>139.1999969482422</v>
      </c>
      <c r="K14" s="5">
        <v>8</v>
      </c>
      <c r="L14" s="24">
        <f>J14+K14</f>
        <v>147.1999969482422</v>
      </c>
      <c r="M14" s="24">
        <v>140.97000122070312</v>
      </c>
      <c r="N14" s="5">
        <v>54</v>
      </c>
      <c r="O14" s="24">
        <f>M14+N14</f>
        <v>194.97000122070312</v>
      </c>
      <c r="P14" s="24">
        <f t="shared" si="0"/>
        <v>147.1999969482422</v>
      </c>
    </row>
    <row r="15" spans="1:16" ht="45">
      <c r="A15" s="5">
        <v>6</v>
      </c>
      <c r="B15" s="6" t="s">
        <v>480</v>
      </c>
      <c r="C15" s="6" t="s">
        <v>481</v>
      </c>
      <c r="D15" s="6">
        <v>1998</v>
      </c>
      <c r="E15" s="6">
        <v>1997</v>
      </c>
      <c r="F15" s="6" t="s">
        <v>434</v>
      </c>
      <c r="G15" s="6" t="s">
        <v>58</v>
      </c>
      <c r="H15" s="6" t="s">
        <v>59</v>
      </c>
      <c r="I15" s="6" t="s">
        <v>60</v>
      </c>
      <c r="J15" s="24">
        <v>137.92999267578125</v>
      </c>
      <c r="K15" s="5">
        <v>14</v>
      </c>
      <c r="L15" s="24">
        <f>J15+K15</f>
        <v>151.92999267578125</v>
      </c>
      <c r="M15" s="24">
        <v>152.75999450683594</v>
      </c>
      <c r="N15" s="5">
        <v>14</v>
      </c>
      <c r="O15" s="24">
        <f>M15+N15</f>
        <v>166.75999450683594</v>
      </c>
      <c r="P15" s="24">
        <f t="shared" si="0"/>
        <v>151.92999267578125</v>
      </c>
    </row>
    <row r="16" spans="1:16" ht="105">
      <c r="A16" s="5">
        <v>7</v>
      </c>
      <c r="B16" s="6" t="s">
        <v>482</v>
      </c>
      <c r="C16" s="6" t="s">
        <v>415</v>
      </c>
      <c r="D16" s="6">
        <v>1998</v>
      </c>
      <c r="E16" s="6">
        <v>1998</v>
      </c>
      <c r="F16" s="6" t="s">
        <v>416</v>
      </c>
      <c r="G16" s="6" t="s">
        <v>80</v>
      </c>
      <c r="H16" s="6" t="s">
        <v>483</v>
      </c>
      <c r="I16" s="6" t="s">
        <v>484</v>
      </c>
      <c r="J16" s="24">
        <v>148.8800048828125</v>
      </c>
      <c r="K16" s="5">
        <v>16</v>
      </c>
      <c r="L16" s="24">
        <f>J16+K16</f>
        <v>164.8800048828125</v>
      </c>
      <c r="M16" s="24">
        <v>143.42999267578125</v>
      </c>
      <c r="N16" s="5">
        <v>10</v>
      </c>
      <c r="O16" s="24">
        <f>M16+N16</f>
        <v>153.42999267578125</v>
      </c>
      <c r="P16" s="24">
        <f t="shared" si="0"/>
        <v>153.42999267578125</v>
      </c>
    </row>
    <row r="17" spans="1:16" ht="120">
      <c r="A17" s="5">
        <v>8</v>
      </c>
      <c r="B17" s="6" t="s">
        <v>485</v>
      </c>
      <c r="C17" s="6" t="s">
        <v>407</v>
      </c>
      <c r="D17" s="6">
        <v>1996</v>
      </c>
      <c r="E17" s="6">
        <v>1996</v>
      </c>
      <c r="F17" s="6" t="s">
        <v>419</v>
      </c>
      <c r="G17" s="6" t="s">
        <v>52</v>
      </c>
      <c r="H17" s="6" t="s">
        <v>486</v>
      </c>
      <c r="I17" s="6" t="s">
        <v>487</v>
      </c>
      <c r="J17" s="24">
        <v>160.99000549316406</v>
      </c>
      <c r="K17" s="5">
        <v>10</v>
      </c>
      <c r="L17" s="24">
        <f>J17+K17</f>
        <v>170.99000549316406</v>
      </c>
      <c r="M17" s="24">
        <v>158.89999389648438</v>
      </c>
      <c r="N17" s="5">
        <v>2</v>
      </c>
      <c r="O17" s="24">
        <f>M17+N17</f>
        <v>160.89999389648438</v>
      </c>
      <c r="P17" s="24">
        <f t="shared" si="0"/>
        <v>160.89999389648438</v>
      </c>
    </row>
    <row r="18" spans="1:16" ht="210">
      <c r="A18" s="5">
        <v>9</v>
      </c>
      <c r="B18" s="6" t="s">
        <v>488</v>
      </c>
      <c r="C18" s="6" t="s">
        <v>413</v>
      </c>
      <c r="D18" s="6">
        <v>1997</v>
      </c>
      <c r="E18" s="6">
        <v>1996</v>
      </c>
      <c r="F18" s="6" t="s">
        <v>430</v>
      </c>
      <c r="G18" s="6" t="s">
        <v>115</v>
      </c>
      <c r="H18" s="6" t="s">
        <v>489</v>
      </c>
      <c r="I18" s="6" t="s">
        <v>490</v>
      </c>
      <c r="J18" s="24">
        <v>162</v>
      </c>
      <c r="K18" s="5">
        <v>6</v>
      </c>
      <c r="L18" s="24">
        <f>J18+K18</f>
        <v>168</v>
      </c>
      <c r="M18" s="24">
        <v>152.7100067138672</v>
      </c>
      <c r="N18" s="5">
        <v>10</v>
      </c>
      <c r="O18" s="24">
        <f>M18+N18</f>
        <v>162.7100067138672</v>
      </c>
      <c r="P18" s="24">
        <f t="shared" si="0"/>
        <v>162.7100067138672</v>
      </c>
    </row>
    <row r="19" spans="1:16" ht="30">
      <c r="A19" s="5">
        <v>10</v>
      </c>
      <c r="B19" s="6" t="s">
        <v>491</v>
      </c>
      <c r="C19" s="6" t="s">
        <v>462</v>
      </c>
      <c r="D19" s="6">
        <v>1998</v>
      </c>
      <c r="E19" s="6">
        <v>1997</v>
      </c>
      <c r="F19" s="6" t="s">
        <v>424</v>
      </c>
      <c r="G19" s="6" t="s">
        <v>70</v>
      </c>
      <c r="H19" s="6" t="s">
        <v>71</v>
      </c>
      <c r="I19" s="6" t="s">
        <v>72</v>
      </c>
      <c r="J19" s="24">
        <v>172.6199951171875</v>
      </c>
      <c r="K19" s="5">
        <v>12</v>
      </c>
      <c r="L19" s="24">
        <f>J19+K19</f>
        <v>184.6199951171875</v>
      </c>
      <c r="M19" s="24">
        <v>177.9600067138672</v>
      </c>
      <c r="N19" s="5">
        <v>18</v>
      </c>
      <c r="O19" s="24">
        <f>M19+N19</f>
        <v>195.9600067138672</v>
      </c>
      <c r="P19" s="24">
        <f t="shared" si="0"/>
        <v>184.6199951171875</v>
      </c>
    </row>
    <row r="20" spans="1:16" ht="75">
      <c r="A20" s="5">
        <v>11</v>
      </c>
      <c r="B20" s="6" t="s">
        <v>492</v>
      </c>
      <c r="C20" s="6" t="s">
        <v>415</v>
      </c>
      <c r="D20" s="6">
        <v>1998</v>
      </c>
      <c r="E20" s="6">
        <v>1998</v>
      </c>
      <c r="F20" s="6" t="s">
        <v>493</v>
      </c>
      <c r="G20" s="6" t="s">
        <v>86</v>
      </c>
      <c r="H20" s="6" t="s">
        <v>494</v>
      </c>
      <c r="I20" s="6" t="s">
        <v>495</v>
      </c>
      <c r="J20" s="24">
        <v>169.47999572753906</v>
      </c>
      <c r="K20" s="5">
        <v>26</v>
      </c>
      <c r="L20" s="24">
        <f>J20+K20</f>
        <v>195.47999572753906</v>
      </c>
      <c r="M20" s="24">
        <v>169.49000549316406</v>
      </c>
      <c r="N20" s="5">
        <v>18</v>
      </c>
      <c r="O20" s="24">
        <f>M20+N20</f>
        <v>187.49000549316406</v>
      </c>
      <c r="P20" s="24">
        <f t="shared" si="0"/>
        <v>187.49000549316406</v>
      </c>
    </row>
    <row r="21" spans="1:16" ht="75">
      <c r="A21" s="5">
        <v>12</v>
      </c>
      <c r="B21" s="6" t="s">
        <v>496</v>
      </c>
      <c r="C21" s="6" t="s">
        <v>415</v>
      </c>
      <c r="D21" s="6">
        <v>1998</v>
      </c>
      <c r="E21" s="6">
        <v>1998</v>
      </c>
      <c r="F21" s="6" t="s">
        <v>416</v>
      </c>
      <c r="G21" s="6" t="s">
        <v>48</v>
      </c>
      <c r="H21" s="6" t="s">
        <v>497</v>
      </c>
      <c r="I21" s="6" t="s">
        <v>50</v>
      </c>
      <c r="J21" s="24">
        <v>195.67999267578125</v>
      </c>
      <c r="K21" s="5">
        <v>124</v>
      </c>
      <c r="L21" s="24">
        <f>J21+K21</f>
        <v>319.67999267578125</v>
      </c>
      <c r="M21" s="24">
        <v>181.49000549316406</v>
      </c>
      <c r="N21" s="5">
        <v>6</v>
      </c>
      <c r="O21" s="24">
        <f>M21+N21</f>
        <v>187.49000549316406</v>
      </c>
      <c r="P21" s="24">
        <f t="shared" si="0"/>
        <v>187.49000549316406</v>
      </c>
    </row>
    <row r="22" spans="1:16" ht="30">
      <c r="A22" s="5">
        <v>13</v>
      </c>
      <c r="B22" s="6" t="s">
        <v>498</v>
      </c>
      <c r="C22" s="6" t="s">
        <v>418</v>
      </c>
      <c r="D22" s="6">
        <v>1998</v>
      </c>
      <c r="E22" s="6">
        <v>1996</v>
      </c>
      <c r="F22" s="6" t="s">
        <v>499</v>
      </c>
      <c r="G22" s="6" t="s">
        <v>130</v>
      </c>
      <c r="H22" s="6" t="s">
        <v>131</v>
      </c>
      <c r="I22" s="6" t="s">
        <v>132</v>
      </c>
      <c r="J22" s="24">
        <v>172.42999267578125</v>
      </c>
      <c r="K22" s="5">
        <v>80</v>
      </c>
      <c r="L22" s="24">
        <f>J22+K22</f>
        <v>252.42999267578125</v>
      </c>
      <c r="M22" s="24">
        <v>190.1300048828125</v>
      </c>
      <c r="N22" s="5">
        <v>16</v>
      </c>
      <c r="O22" s="24">
        <f>M22+N22</f>
        <v>206.1300048828125</v>
      </c>
      <c r="P22" s="24">
        <f t="shared" si="0"/>
        <v>206.1300048828125</v>
      </c>
    </row>
    <row r="23" spans="1:16" ht="60">
      <c r="A23" s="5">
        <v>14</v>
      </c>
      <c r="B23" s="6" t="s">
        <v>463</v>
      </c>
      <c r="C23" s="6" t="s">
        <v>439</v>
      </c>
      <c r="D23" s="6">
        <v>1999</v>
      </c>
      <c r="E23" s="6">
        <v>1996</v>
      </c>
      <c r="F23" s="6" t="s">
        <v>450</v>
      </c>
      <c r="G23" s="6" t="s">
        <v>8</v>
      </c>
      <c r="H23" s="6" t="s">
        <v>9</v>
      </c>
      <c r="I23" s="6" t="s">
        <v>500</v>
      </c>
      <c r="J23" s="24">
        <v>182.02000427246094</v>
      </c>
      <c r="K23" s="5">
        <v>28</v>
      </c>
      <c r="L23" s="24">
        <f>J23+K23</f>
        <v>210.02000427246094</v>
      </c>
      <c r="M23" s="24">
        <v>193.25999450683594</v>
      </c>
      <c r="N23" s="5">
        <v>18</v>
      </c>
      <c r="O23" s="24">
        <f>M23+N23</f>
        <v>211.25999450683594</v>
      </c>
      <c r="P23" s="24">
        <f t="shared" si="0"/>
        <v>210.02000427246094</v>
      </c>
    </row>
    <row r="24" spans="1:16" ht="30">
      <c r="A24" s="5">
        <v>16</v>
      </c>
      <c r="B24" s="6" t="s">
        <v>501</v>
      </c>
      <c r="C24" s="6" t="s">
        <v>459</v>
      </c>
      <c r="D24" s="6">
        <v>1999</v>
      </c>
      <c r="E24" s="6">
        <v>1999</v>
      </c>
      <c r="F24" s="6" t="s">
        <v>493</v>
      </c>
      <c r="G24" s="6" t="s">
        <v>122</v>
      </c>
      <c r="H24" s="6" t="s">
        <v>123</v>
      </c>
      <c r="I24" s="6" t="s">
        <v>124</v>
      </c>
      <c r="J24" s="24"/>
      <c r="K24" s="5"/>
      <c r="L24" s="24" t="s">
        <v>404</v>
      </c>
      <c r="M24" s="24"/>
      <c r="N24" s="5"/>
      <c r="O24" s="24" t="s">
        <v>404</v>
      </c>
      <c r="P24" s="24"/>
    </row>
    <row r="25" spans="1:16" ht="30">
      <c r="A25" s="5">
        <v>16</v>
      </c>
      <c r="B25" s="6" t="s">
        <v>502</v>
      </c>
      <c r="C25" s="6" t="s">
        <v>415</v>
      </c>
      <c r="D25" s="6">
        <v>1998</v>
      </c>
      <c r="E25" s="6">
        <v>1998</v>
      </c>
      <c r="F25" s="6" t="s">
        <v>450</v>
      </c>
      <c r="G25" s="6" t="s">
        <v>107</v>
      </c>
      <c r="H25" s="6" t="s">
        <v>108</v>
      </c>
      <c r="I25" s="6" t="s">
        <v>109</v>
      </c>
      <c r="J25" s="24"/>
      <c r="K25" s="5"/>
      <c r="L25" s="24" t="s">
        <v>404</v>
      </c>
      <c r="M25" s="24"/>
      <c r="N25" s="5"/>
      <c r="O25" s="24" t="s">
        <v>404</v>
      </c>
      <c r="P25" s="24"/>
    </row>
    <row r="26" spans="1:16" ht="15">
      <c r="A26" s="5"/>
      <c r="B26" s="6"/>
      <c r="C26" s="6"/>
      <c r="D26" s="6"/>
      <c r="E26" s="6"/>
      <c r="F26" s="6"/>
      <c r="G26" s="6"/>
      <c r="H26" s="6"/>
      <c r="I26" s="6"/>
      <c r="J26" s="24"/>
      <c r="K26" s="5"/>
      <c r="L26" s="24">
        <f aca="true" t="shared" si="1" ref="L10:L26">J26+K26</f>
        <v>0</v>
      </c>
      <c r="M26" s="24"/>
      <c r="N26" s="5"/>
      <c r="O26" s="24">
        <f aca="true" t="shared" si="2" ref="O10:O26">M26+N26</f>
        <v>0</v>
      </c>
      <c r="P26" s="24">
        <f t="shared" si="0"/>
        <v>0</v>
      </c>
    </row>
    <row r="27" spans="1:10" ht="18.75">
      <c r="A27" s="25" t="s">
        <v>405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6" ht="15">
      <c r="A28" s="15" t="s">
        <v>395</v>
      </c>
      <c r="B28" s="15" t="s">
        <v>0</v>
      </c>
      <c r="C28" s="15" t="s">
        <v>1</v>
      </c>
      <c r="D28" s="15" t="s">
        <v>291</v>
      </c>
      <c r="E28" s="15" t="s">
        <v>292</v>
      </c>
      <c r="F28" s="15" t="s">
        <v>2</v>
      </c>
      <c r="G28" s="15" t="s">
        <v>3</v>
      </c>
      <c r="H28" s="15" t="s">
        <v>4</v>
      </c>
      <c r="I28" s="15" t="s">
        <v>5</v>
      </c>
      <c r="J28" s="17" t="s">
        <v>397</v>
      </c>
      <c r="K28" s="18"/>
      <c r="L28" s="19"/>
      <c r="M28" s="17" t="s">
        <v>401</v>
      </c>
      <c r="N28" s="18"/>
      <c r="O28" s="19"/>
      <c r="P28" s="15" t="s">
        <v>402</v>
      </c>
    </row>
    <row r="29" spans="1:16" ht="15">
      <c r="A29" s="16"/>
      <c r="B29" s="16"/>
      <c r="C29" s="16"/>
      <c r="D29" s="16"/>
      <c r="E29" s="16"/>
      <c r="F29" s="16"/>
      <c r="G29" s="16"/>
      <c r="H29" s="16"/>
      <c r="I29" s="16"/>
      <c r="J29" s="20" t="s">
        <v>398</v>
      </c>
      <c r="K29" s="20" t="s">
        <v>399</v>
      </c>
      <c r="L29" s="20" t="s">
        <v>400</v>
      </c>
      <c r="M29" s="20" t="s">
        <v>398</v>
      </c>
      <c r="N29" s="20" t="s">
        <v>399</v>
      </c>
      <c r="O29" s="20" t="s">
        <v>400</v>
      </c>
      <c r="P29" s="16"/>
    </row>
    <row r="30" spans="1:16" ht="255">
      <c r="A30" s="21">
        <v>1</v>
      </c>
      <c r="B30" s="22" t="s">
        <v>503</v>
      </c>
      <c r="C30" s="22" t="s">
        <v>504</v>
      </c>
      <c r="D30" s="22">
        <v>1998</v>
      </c>
      <c r="E30" s="22">
        <v>1996</v>
      </c>
      <c r="F30" s="22" t="s">
        <v>505</v>
      </c>
      <c r="G30" s="22" t="s">
        <v>115</v>
      </c>
      <c r="H30" s="22" t="s">
        <v>506</v>
      </c>
      <c r="I30" s="22" t="s">
        <v>507</v>
      </c>
      <c r="J30" s="23">
        <v>179.55999755859375</v>
      </c>
      <c r="K30" s="21">
        <v>60</v>
      </c>
      <c r="L30" s="23">
        <f>J30+K30</f>
        <v>239.55999755859375</v>
      </c>
      <c r="M30" s="23">
        <v>165.41000366210938</v>
      </c>
      <c r="N30" s="21">
        <v>10</v>
      </c>
      <c r="O30" s="23">
        <f>M30+N30</f>
        <v>175.41000366210938</v>
      </c>
      <c r="P30" s="23">
        <f aca="true" t="shared" si="3" ref="P30:P43">MIN(O30,L30)</f>
        <v>175.41000366210938</v>
      </c>
    </row>
    <row r="31" spans="1:16" ht="135">
      <c r="A31" s="5">
        <v>2</v>
      </c>
      <c r="B31" s="6" t="s">
        <v>508</v>
      </c>
      <c r="C31" s="6" t="s">
        <v>509</v>
      </c>
      <c r="D31" s="6">
        <v>1998</v>
      </c>
      <c r="E31" s="6">
        <v>1996</v>
      </c>
      <c r="F31" s="6" t="s">
        <v>510</v>
      </c>
      <c r="G31" s="6" t="s">
        <v>28</v>
      </c>
      <c r="H31" s="6" t="s">
        <v>29</v>
      </c>
      <c r="I31" s="6" t="s">
        <v>511</v>
      </c>
      <c r="J31" s="24">
        <v>179.30999755859375</v>
      </c>
      <c r="K31" s="5">
        <v>62</v>
      </c>
      <c r="L31" s="24">
        <f>J31+K31</f>
        <v>241.30999755859375</v>
      </c>
      <c r="M31" s="24">
        <v>168.42999267578125</v>
      </c>
      <c r="N31" s="5">
        <v>8</v>
      </c>
      <c r="O31" s="24">
        <f>M31+N31</f>
        <v>176.42999267578125</v>
      </c>
      <c r="P31" s="24">
        <f t="shared" si="3"/>
        <v>176.42999267578125</v>
      </c>
    </row>
    <row r="32" spans="1:16" ht="150">
      <c r="A32" s="5">
        <v>3</v>
      </c>
      <c r="B32" s="6" t="s">
        <v>512</v>
      </c>
      <c r="C32" s="6" t="s">
        <v>513</v>
      </c>
      <c r="D32" s="6">
        <v>1998</v>
      </c>
      <c r="E32" s="6">
        <v>1996</v>
      </c>
      <c r="F32" s="6" t="s">
        <v>514</v>
      </c>
      <c r="G32" s="6" t="s">
        <v>32</v>
      </c>
      <c r="H32" s="6" t="s">
        <v>515</v>
      </c>
      <c r="I32" s="6" t="s">
        <v>516</v>
      </c>
      <c r="J32" s="24">
        <v>163.32000732421875</v>
      </c>
      <c r="K32" s="5">
        <v>14</v>
      </c>
      <c r="L32" s="24">
        <f>J32+K32</f>
        <v>177.32000732421875</v>
      </c>
      <c r="M32" s="24">
        <v>171.33999633789062</v>
      </c>
      <c r="N32" s="5">
        <v>66</v>
      </c>
      <c r="O32" s="24">
        <f>M32+N32</f>
        <v>237.33999633789062</v>
      </c>
      <c r="P32" s="24">
        <f t="shared" si="3"/>
        <v>177.32000732421875</v>
      </c>
    </row>
    <row r="33" spans="1:16" ht="195">
      <c r="A33" s="5">
        <v>4</v>
      </c>
      <c r="B33" s="6" t="s">
        <v>517</v>
      </c>
      <c r="C33" s="6" t="s">
        <v>518</v>
      </c>
      <c r="D33" s="6">
        <v>1998</v>
      </c>
      <c r="E33" s="6">
        <v>1996</v>
      </c>
      <c r="F33" s="6" t="s">
        <v>519</v>
      </c>
      <c r="G33" s="6" t="s">
        <v>74</v>
      </c>
      <c r="H33" s="6" t="s">
        <v>520</v>
      </c>
      <c r="I33" s="6" t="s">
        <v>521</v>
      </c>
      <c r="J33" s="24">
        <v>165.3000030517578</v>
      </c>
      <c r="K33" s="5">
        <v>60</v>
      </c>
      <c r="L33" s="24">
        <f>J33+K33</f>
        <v>225.3000030517578</v>
      </c>
      <c r="M33" s="24">
        <v>166.8800048828125</v>
      </c>
      <c r="N33" s="5">
        <v>12</v>
      </c>
      <c r="O33" s="24">
        <f>M33+N33</f>
        <v>178.8800048828125</v>
      </c>
      <c r="P33" s="24">
        <f t="shared" si="3"/>
        <v>178.8800048828125</v>
      </c>
    </row>
    <row r="34" spans="1:16" ht="75">
      <c r="A34" s="5">
        <v>5</v>
      </c>
      <c r="B34" s="6" t="s">
        <v>522</v>
      </c>
      <c r="C34" s="6" t="s">
        <v>504</v>
      </c>
      <c r="D34" s="6">
        <v>1998</v>
      </c>
      <c r="E34" s="6">
        <v>1996</v>
      </c>
      <c r="F34" s="6" t="s">
        <v>523</v>
      </c>
      <c r="G34" s="6" t="s">
        <v>130</v>
      </c>
      <c r="H34" s="6" t="s">
        <v>131</v>
      </c>
      <c r="I34" s="6" t="s">
        <v>132</v>
      </c>
      <c r="J34" s="24">
        <v>179.24000549316406</v>
      </c>
      <c r="K34" s="5">
        <v>28</v>
      </c>
      <c r="L34" s="24">
        <f>J34+K34</f>
        <v>207.24000549316406</v>
      </c>
      <c r="M34" s="24">
        <v>175.44000244140625</v>
      </c>
      <c r="N34" s="5">
        <v>26</v>
      </c>
      <c r="O34" s="24">
        <f>M34+N34</f>
        <v>201.44000244140625</v>
      </c>
      <c r="P34" s="24">
        <f t="shared" si="3"/>
        <v>201.44000244140625</v>
      </c>
    </row>
    <row r="35" spans="1:16" ht="135">
      <c r="A35" s="5">
        <v>6</v>
      </c>
      <c r="B35" s="6" t="s">
        <v>524</v>
      </c>
      <c r="C35" s="6" t="s">
        <v>525</v>
      </c>
      <c r="D35" s="6">
        <v>1997</v>
      </c>
      <c r="E35" s="6">
        <v>1996</v>
      </c>
      <c r="F35" s="6" t="s">
        <v>526</v>
      </c>
      <c r="G35" s="6" t="s">
        <v>13</v>
      </c>
      <c r="H35" s="6" t="s">
        <v>527</v>
      </c>
      <c r="I35" s="6" t="s">
        <v>528</v>
      </c>
      <c r="J35" s="24">
        <v>185.8800048828125</v>
      </c>
      <c r="K35" s="5">
        <v>76</v>
      </c>
      <c r="L35" s="24">
        <f>J35+K35</f>
        <v>261.8800048828125</v>
      </c>
      <c r="M35" s="24">
        <v>183.94000244140625</v>
      </c>
      <c r="N35" s="5">
        <v>20</v>
      </c>
      <c r="O35" s="24">
        <f>M35+N35</f>
        <v>203.94000244140625</v>
      </c>
      <c r="P35" s="24">
        <f t="shared" si="3"/>
        <v>203.94000244140625</v>
      </c>
    </row>
    <row r="36" spans="1:16" ht="105">
      <c r="A36" s="5">
        <v>7</v>
      </c>
      <c r="B36" s="6" t="s">
        <v>529</v>
      </c>
      <c r="C36" s="6" t="s">
        <v>530</v>
      </c>
      <c r="D36" s="6">
        <v>1999</v>
      </c>
      <c r="E36" s="6">
        <v>1997</v>
      </c>
      <c r="F36" s="6" t="s">
        <v>531</v>
      </c>
      <c r="G36" s="6" t="s">
        <v>48</v>
      </c>
      <c r="H36" s="6" t="s">
        <v>532</v>
      </c>
      <c r="I36" s="6" t="s">
        <v>50</v>
      </c>
      <c r="J36" s="24">
        <v>189.16000366210938</v>
      </c>
      <c r="K36" s="5">
        <v>74</v>
      </c>
      <c r="L36" s="24">
        <f>J36+K36</f>
        <v>263.1600036621094</v>
      </c>
      <c r="M36" s="24">
        <v>189.67999267578125</v>
      </c>
      <c r="N36" s="5">
        <v>20</v>
      </c>
      <c r="O36" s="24">
        <f>M36+N36</f>
        <v>209.67999267578125</v>
      </c>
      <c r="P36" s="24">
        <f t="shared" si="3"/>
        <v>209.67999267578125</v>
      </c>
    </row>
    <row r="37" spans="1:16" ht="180">
      <c r="A37" s="5">
        <v>8</v>
      </c>
      <c r="B37" s="6" t="s">
        <v>533</v>
      </c>
      <c r="C37" s="6" t="s">
        <v>534</v>
      </c>
      <c r="D37" s="6">
        <v>1999</v>
      </c>
      <c r="E37" s="6">
        <v>1996</v>
      </c>
      <c r="F37" s="6" t="s">
        <v>535</v>
      </c>
      <c r="G37" s="6" t="s">
        <v>52</v>
      </c>
      <c r="H37" s="6" t="s">
        <v>536</v>
      </c>
      <c r="I37" s="6" t="s">
        <v>537</v>
      </c>
      <c r="J37" s="24">
        <v>186.39999389648438</v>
      </c>
      <c r="K37" s="5">
        <v>24</v>
      </c>
      <c r="L37" s="24">
        <f>J37+K37</f>
        <v>210.39999389648438</v>
      </c>
      <c r="M37" s="24">
        <v>183.7899932861328</v>
      </c>
      <c r="N37" s="5">
        <v>64</v>
      </c>
      <c r="O37" s="24">
        <f>M37+N37</f>
        <v>247.7899932861328</v>
      </c>
      <c r="P37" s="24">
        <f t="shared" si="3"/>
        <v>210.39999389648438</v>
      </c>
    </row>
    <row r="38" spans="1:16" ht="120">
      <c r="A38" s="5">
        <v>9</v>
      </c>
      <c r="B38" s="6" t="s">
        <v>538</v>
      </c>
      <c r="C38" s="6" t="s">
        <v>539</v>
      </c>
      <c r="D38" s="6">
        <v>1997</v>
      </c>
      <c r="E38" s="6">
        <v>1996</v>
      </c>
      <c r="F38" s="6" t="s">
        <v>540</v>
      </c>
      <c r="G38" s="6" t="s">
        <v>86</v>
      </c>
      <c r="H38" s="6" t="s">
        <v>541</v>
      </c>
      <c r="I38" s="6" t="s">
        <v>542</v>
      </c>
      <c r="J38" s="24">
        <v>181.27999877929688</v>
      </c>
      <c r="K38" s="5">
        <v>126</v>
      </c>
      <c r="L38" s="24">
        <f>J38+K38</f>
        <v>307.2799987792969</v>
      </c>
      <c r="M38" s="24">
        <v>184.97000122070312</v>
      </c>
      <c r="N38" s="5">
        <v>62</v>
      </c>
      <c r="O38" s="24">
        <f>M38+N38</f>
        <v>246.97000122070312</v>
      </c>
      <c r="P38" s="24">
        <f t="shared" si="3"/>
        <v>246.97000122070312</v>
      </c>
    </row>
    <row r="39" spans="1:16" ht="60">
      <c r="A39" s="5">
        <v>10</v>
      </c>
      <c r="B39" s="6" t="s">
        <v>543</v>
      </c>
      <c r="C39" s="6" t="s">
        <v>518</v>
      </c>
      <c r="D39" s="6">
        <v>1998</v>
      </c>
      <c r="E39" s="6">
        <v>1996</v>
      </c>
      <c r="F39" s="6" t="s">
        <v>544</v>
      </c>
      <c r="G39" s="6" t="s">
        <v>70</v>
      </c>
      <c r="H39" s="6" t="s">
        <v>71</v>
      </c>
      <c r="I39" s="6" t="s">
        <v>72</v>
      </c>
      <c r="J39" s="24">
        <v>242.22999572753906</v>
      </c>
      <c r="K39" s="5">
        <v>28</v>
      </c>
      <c r="L39" s="24">
        <f>J39+K39</f>
        <v>270.22999572753906</v>
      </c>
      <c r="M39" s="24">
        <v>246.8699951171875</v>
      </c>
      <c r="N39" s="5">
        <v>82</v>
      </c>
      <c r="O39" s="24">
        <f>M39+N39</f>
        <v>328.8699951171875</v>
      </c>
      <c r="P39" s="24">
        <f t="shared" si="3"/>
        <v>270.22999572753906</v>
      </c>
    </row>
    <row r="40" spans="1:16" ht="180">
      <c r="A40" s="5">
        <v>11</v>
      </c>
      <c r="B40" s="6" t="s">
        <v>545</v>
      </c>
      <c r="C40" s="6" t="s">
        <v>546</v>
      </c>
      <c r="D40" s="6">
        <v>1999</v>
      </c>
      <c r="E40" s="6">
        <v>1996</v>
      </c>
      <c r="F40" s="6" t="s">
        <v>547</v>
      </c>
      <c r="G40" s="6" t="s">
        <v>80</v>
      </c>
      <c r="H40" s="6" t="s">
        <v>548</v>
      </c>
      <c r="I40" s="6" t="s">
        <v>549</v>
      </c>
      <c r="J40" s="24">
        <v>208.72999572753906</v>
      </c>
      <c r="K40" s="5">
        <v>134</v>
      </c>
      <c r="L40" s="24">
        <f>J40+K40</f>
        <v>342.72999572753906</v>
      </c>
      <c r="M40" s="24">
        <v>205.86000061035156</v>
      </c>
      <c r="N40" s="5">
        <v>74</v>
      </c>
      <c r="O40" s="24">
        <f>M40+N40</f>
        <v>279.86000061035156</v>
      </c>
      <c r="P40" s="24">
        <f t="shared" si="3"/>
        <v>279.86000061035156</v>
      </c>
    </row>
    <row r="41" spans="1:16" ht="135">
      <c r="A41" s="5">
        <v>12</v>
      </c>
      <c r="B41" s="6" t="s">
        <v>550</v>
      </c>
      <c r="C41" s="6" t="s">
        <v>518</v>
      </c>
      <c r="D41" s="6">
        <v>1998</v>
      </c>
      <c r="E41" s="6">
        <v>1996</v>
      </c>
      <c r="F41" s="6" t="s">
        <v>551</v>
      </c>
      <c r="G41" s="6" t="s">
        <v>63</v>
      </c>
      <c r="H41" s="6" t="s">
        <v>64</v>
      </c>
      <c r="I41" s="6" t="s">
        <v>552</v>
      </c>
      <c r="J41" s="24">
        <v>320.7200012207031</v>
      </c>
      <c r="K41" s="5">
        <v>122</v>
      </c>
      <c r="L41" s="24">
        <f>J41+K41</f>
        <v>442.7200012207031</v>
      </c>
      <c r="M41" s="24"/>
      <c r="N41" s="5"/>
      <c r="O41" s="24" t="s">
        <v>404</v>
      </c>
      <c r="P41" s="24">
        <f t="shared" si="3"/>
        <v>442.7200012207031</v>
      </c>
    </row>
    <row r="42" spans="1:16" ht="180">
      <c r="A42" s="5">
        <v>13</v>
      </c>
      <c r="B42" s="6" t="s">
        <v>553</v>
      </c>
      <c r="C42" s="6" t="s">
        <v>554</v>
      </c>
      <c r="D42" s="6">
        <v>1999</v>
      </c>
      <c r="E42" s="6">
        <v>1996</v>
      </c>
      <c r="F42" s="6" t="s">
        <v>555</v>
      </c>
      <c r="G42" s="6" t="s">
        <v>102</v>
      </c>
      <c r="H42" s="6" t="s">
        <v>556</v>
      </c>
      <c r="I42" s="6" t="s">
        <v>557</v>
      </c>
      <c r="J42" s="24">
        <v>220.5399932861328</v>
      </c>
      <c r="K42" s="5">
        <v>328</v>
      </c>
      <c r="L42" s="24">
        <f>J42+K42</f>
        <v>548.5399932861328</v>
      </c>
      <c r="M42" s="24">
        <v>235.2899932861328</v>
      </c>
      <c r="N42" s="5">
        <v>234</v>
      </c>
      <c r="O42" s="24">
        <f>M42+N42</f>
        <v>469.2899932861328</v>
      </c>
      <c r="P42" s="24">
        <f t="shared" si="3"/>
        <v>469.2899932861328</v>
      </c>
    </row>
    <row r="43" spans="1:16" ht="75">
      <c r="A43" s="5">
        <v>14</v>
      </c>
      <c r="B43" s="6" t="s">
        <v>558</v>
      </c>
      <c r="C43" s="6" t="s">
        <v>559</v>
      </c>
      <c r="D43" s="6">
        <v>1999</v>
      </c>
      <c r="E43" s="6">
        <v>1997</v>
      </c>
      <c r="F43" s="6" t="s">
        <v>560</v>
      </c>
      <c r="G43" s="6" t="s">
        <v>18</v>
      </c>
      <c r="H43" s="6" t="s">
        <v>561</v>
      </c>
      <c r="I43" s="6" t="s">
        <v>46</v>
      </c>
      <c r="J43" s="24">
        <v>270.9599914550781</v>
      </c>
      <c r="K43" s="5">
        <v>592</v>
      </c>
      <c r="L43" s="24">
        <f>J43+K43</f>
        <v>862.9599914550781</v>
      </c>
      <c r="M43" s="24"/>
      <c r="N43" s="5"/>
      <c r="O43" s="24" t="s">
        <v>403</v>
      </c>
      <c r="P43" s="24">
        <f t="shared" si="3"/>
        <v>862.9599914550781</v>
      </c>
    </row>
    <row r="45" spans="1:10" ht="18.75">
      <c r="A45" s="10" t="s">
        <v>466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6" ht="15">
      <c r="A46" s="15" t="s">
        <v>395</v>
      </c>
      <c r="B46" s="15" t="s">
        <v>0</v>
      </c>
      <c r="C46" s="15" t="s">
        <v>1</v>
      </c>
      <c r="D46" s="15" t="s">
        <v>291</v>
      </c>
      <c r="E46" s="15" t="s">
        <v>292</v>
      </c>
      <c r="F46" s="15" t="s">
        <v>2</v>
      </c>
      <c r="G46" s="15" t="s">
        <v>3</v>
      </c>
      <c r="H46" s="15" t="s">
        <v>4</v>
      </c>
      <c r="I46" s="15" t="s">
        <v>5</v>
      </c>
      <c r="J46" s="17" t="s">
        <v>397</v>
      </c>
      <c r="K46" s="18"/>
      <c r="L46" s="19"/>
      <c r="M46" s="17" t="s">
        <v>401</v>
      </c>
      <c r="N46" s="18"/>
      <c r="O46" s="19"/>
      <c r="P46" s="15" t="s">
        <v>402</v>
      </c>
    </row>
    <row r="47" spans="1:16" ht="15">
      <c r="A47" s="16"/>
      <c r="B47" s="16"/>
      <c r="C47" s="16"/>
      <c r="D47" s="16"/>
      <c r="E47" s="16"/>
      <c r="F47" s="16"/>
      <c r="G47" s="16"/>
      <c r="H47" s="16"/>
      <c r="I47" s="16"/>
      <c r="J47" s="20" t="s">
        <v>398</v>
      </c>
      <c r="K47" s="20" t="s">
        <v>399</v>
      </c>
      <c r="L47" s="20" t="s">
        <v>400</v>
      </c>
      <c r="M47" s="20" t="s">
        <v>398</v>
      </c>
      <c r="N47" s="20" t="s">
        <v>399</v>
      </c>
      <c r="O47" s="20" t="s">
        <v>400</v>
      </c>
      <c r="P47" s="16"/>
    </row>
    <row r="48" spans="1:16" ht="30">
      <c r="A48" s="21">
        <v>1</v>
      </c>
      <c r="B48" s="22" t="s">
        <v>562</v>
      </c>
      <c r="C48" s="22" t="s">
        <v>423</v>
      </c>
      <c r="D48" s="22">
        <v>1997</v>
      </c>
      <c r="E48" s="22">
        <v>1997</v>
      </c>
      <c r="F48" s="22" t="s">
        <v>430</v>
      </c>
      <c r="G48" s="22" t="s">
        <v>13</v>
      </c>
      <c r="H48" s="22" t="s">
        <v>253</v>
      </c>
      <c r="I48" s="22" t="s">
        <v>15</v>
      </c>
      <c r="J48" s="23">
        <v>148.22999572753906</v>
      </c>
      <c r="K48" s="21">
        <v>6</v>
      </c>
      <c r="L48" s="23">
        <f>J48+K48</f>
        <v>154.22999572753906</v>
      </c>
      <c r="M48" s="23">
        <v>152.11000061035156</v>
      </c>
      <c r="N48" s="21">
        <v>8</v>
      </c>
      <c r="O48" s="23">
        <f>M48+N48</f>
        <v>160.11000061035156</v>
      </c>
      <c r="P48" s="23">
        <f aca="true" t="shared" si="4" ref="P48:P58">MIN(O48,L48)</f>
        <v>154.22999572753906</v>
      </c>
    </row>
    <row r="49" spans="1:16" ht="120">
      <c r="A49" s="5">
        <v>2</v>
      </c>
      <c r="B49" s="6" t="s">
        <v>563</v>
      </c>
      <c r="C49" s="6" t="s">
        <v>407</v>
      </c>
      <c r="D49" s="6">
        <v>1996</v>
      </c>
      <c r="E49" s="6">
        <v>1996</v>
      </c>
      <c r="F49" s="6" t="s">
        <v>430</v>
      </c>
      <c r="G49" s="6" t="s">
        <v>74</v>
      </c>
      <c r="H49" s="6" t="s">
        <v>564</v>
      </c>
      <c r="I49" s="6" t="s">
        <v>565</v>
      </c>
      <c r="J49" s="24">
        <v>170.6999969482422</v>
      </c>
      <c r="K49" s="5">
        <v>4</v>
      </c>
      <c r="L49" s="24">
        <f>J49+K49</f>
        <v>174.6999969482422</v>
      </c>
      <c r="M49" s="24">
        <v>147.72000122070312</v>
      </c>
      <c r="N49" s="5">
        <v>16</v>
      </c>
      <c r="O49" s="24">
        <f>M49+N49</f>
        <v>163.72000122070312</v>
      </c>
      <c r="P49" s="24">
        <f t="shared" si="4"/>
        <v>163.72000122070312</v>
      </c>
    </row>
    <row r="50" spans="1:16" ht="135">
      <c r="A50" s="5">
        <v>3</v>
      </c>
      <c r="B50" s="6" t="s">
        <v>566</v>
      </c>
      <c r="C50" s="6" t="s">
        <v>407</v>
      </c>
      <c r="D50" s="6">
        <v>1996</v>
      </c>
      <c r="E50" s="6">
        <v>1996</v>
      </c>
      <c r="F50" s="6" t="s">
        <v>430</v>
      </c>
      <c r="G50" s="6" t="s">
        <v>80</v>
      </c>
      <c r="H50" s="6" t="s">
        <v>567</v>
      </c>
      <c r="I50" s="6" t="s">
        <v>568</v>
      </c>
      <c r="J50" s="24">
        <v>153.77999877929688</v>
      </c>
      <c r="K50" s="5">
        <v>66</v>
      </c>
      <c r="L50" s="24">
        <f>J50+K50</f>
        <v>219.77999877929688</v>
      </c>
      <c r="M50" s="24">
        <v>161.33999633789062</v>
      </c>
      <c r="N50" s="5">
        <v>8</v>
      </c>
      <c r="O50" s="24">
        <f>M50+N50</f>
        <v>169.33999633789062</v>
      </c>
      <c r="P50" s="24">
        <f t="shared" si="4"/>
        <v>169.33999633789062</v>
      </c>
    </row>
    <row r="51" spans="1:16" ht="75">
      <c r="A51" s="5">
        <v>4</v>
      </c>
      <c r="B51" s="6" t="s">
        <v>569</v>
      </c>
      <c r="C51" s="6" t="s">
        <v>447</v>
      </c>
      <c r="D51" s="6">
        <v>1999</v>
      </c>
      <c r="E51" s="6">
        <v>1998</v>
      </c>
      <c r="F51" s="6" t="s">
        <v>408</v>
      </c>
      <c r="G51" s="6" t="s">
        <v>58</v>
      </c>
      <c r="H51" s="6" t="s">
        <v>59</v>
      </c>
      <c r="I51" s="6" t="s">
        <v>570</v>
      </c>
      <c r="J51" s="24">
        <v>188.85000610351562</v>
      </c>
      <c r="K51" s="5">
        <v>26</v>
      </c>
      <c r="L51" s="24">
        <f>J51+K51</f>
        <v>214.85000610351562</v>
      </c>
      <c r="M51" s="24">
        <v>160.1300048828125</v>
      </c>
      <c r="N51" s="5">
        <v>12</v>
      </c>
      <c r="O51" s="24">
        <f>M51+N51</f>
        <v>172.1300048828125</v>
      </c>
      <c r="P51" s="24">
        <f t="shared" si="4"/>
        <v>172.1300048828125</v>
      </c>
    </row>
    <row r="52" spans="1:16" ht="60">
      <c r="A52" s="5">
        <v>5</v>
      </c>
      <c r="B52" s="6" t="s">
        <v>571</v>
      </c>
      <c r="C52" s="6" t="s">
        <v>481</v>
      </c>
      <c r="D52" s="6">
        <v>1998</v>
      </c>
      <c r="E52" s="6">
        <v>1997</v>
      </c>
      <c r="F52" s="6" t="s">
        <v>430</v>
      </c>
      <c r="G52" s="6" t="s">
        <v>28</v>
      </c>
      <c r="H52" s="6" t="s">
        <v>29</v>
      </c>
      <c r="I52" s="6" t="s">
        <v>572</v>
      </c>
      <c r="J52" s="24">
        <v>197.1199951171875</v>
      </c>
      <c r="K52" s="5">
        <v>12</v>
      </c>
      <c r="L52" s="24">
        <f>J52+K52</f>
        <v>209.1199951171875</v>
      </c>
      <c r="M52" s="24">
        <v>208.44000244140625</v>
      </c>
      <c r="N52" s="5">
        <v>58</v>
      </c>
      <c r="O52" s="24">
        <f>M52+N52</f>
        <v>266.44000244140625</v>
      </c>
      <c r="P52" s="24">
        <f t="shared" si="4"/>
        <v>209.1199951171875</v>
      </c>
    </row>
    <row r="53" spans="1:16" ht="90">
      <c r="A53" s="5">
        <v>6</v>
      </c>
      <c r="B53" s="6" t="s">
        <v>573</v>
      </c>
      <c r="C53" s="6" t="s">
        <v>415</v>
      </c>
      <c r="D53" s="6">
        <v>1998</v>
      </c>
      <c r="E53" s="6">
        <v>1998</v>
      </c>
      <c r="F53" s="6" t="s">
        <v>424</v>
      </c>
      <c r="G53" s="6" t="s">
        <v>70</v>
      </c>
      <c r="H53" s="6" t="s">
        <v>574</v>
      </c>
      <c r="I53" s="6" t="s">
        <v>575</v>
      </c>
      <c r="J53" s="24">
        <v>231.55999755859375</v>
      </c>
      <c r="K53" s="5">
        <v>28</v>
      </c>
      <c r="L53" s="24">
        <f>J53+K53</f>
        <v>259.55999755859375</v>
      </c>
      <c r="M53" s="24">
        <v>208.47999572753906</v>
      </c>
      <c r="N53" s="5">
        <v>168</v>
      </c>
      <c r="O53" s="24">
        <f>M53+N53</f>
        <v>376.47999572753906</v>
      </c>
      <c r="P53" s="24">
        <f t="shared" si="4"/>
        <v>259.55999755859375</v>
      </c>
    </row>
    <row r="54" spans="1:16" ht="195">
      <c r="A54" s="5">
        <v>7</v>
      </c>
      <c r="B54" s="6" t="s">
        <v>576</v>
      </c>
      <c r="C54" s="6" t="s">
        <v>462</v>
      </c>
      <c r="D54" s="6">
        <v>1998</v>
      </c>
      <c r="E54" s="6">
        <v>1997</v>
      </c>
      <c r="F54" s="6" t="s">
        <v>430</v>
      </c>
      <c r="G54" s="6" t="s">
        <v>32</v>
      </c>
      <c r="H54" s="6" t="s">
        <v>577</v>
      </c>
      <c r="I54" s="6" t="s">
        <v>578</v>
      </c>
      <c r="J54" s="24">
        <v>221.86000061035156</v>
      </c>
      <c r="K54" s="5">
        <v>56</v>
      </c>
      <c r="L54" s="24">
        <f>J54+K54</f>
        <v>277.86000061035156</v>
      </c>
      <c r="M54" s="24">
        <v>204.32000732421875</v>
      </c>
      <c r="N54" s="5">
        <v>60</v>
      </c>
      <c r="O54" s="24">
        <f>M54+N54</f>
        <v>264.32000732421875</v>
      </c>
      <c r="P54" s="24">
        <f t="shared" si="4"/>
        <v>264.32000732421875</v>
      </c>
    </row>
    <row r="55" spans="1:16" ht="60">
      <c r="A55" s="5">
        <v>8</v>
      </c>
      <c r="B55" s="6" t="s">
        <v>579</v>
      </c>
      <c r="C55" s="6" t="s">
        <v>447</v>
      </c>
      <c r="D55" s="6">
        <v>1999</v>
      </c>
      <c r="E55" s="6">
        <v>1998</v>
      </c>
      <c r="F55" s="6" t="s">
        <v>450</v>
      </c>
      <c r="G55" s="6" t="s">
        <v>102</v>
      </c>
      <c r="H55" s="6" t="s">
        <v>580</v>
      </c>
      <c r="I55" s="6" t="s">
        <v>581</v>
      </c>
      <c r="J55" s="24">
        <v>265.8299865722656</v>
      </c>
      <c r="K55" s="5">
        <v>276</v>
      </c>
      <c r="L55" s="24">
        <f>J55+K55</f>
        <v>541.8299865722656</v>
      </c>
      <c r="M55" s="24">
        <v>217.9499969482422</v>
      </c>
      <c r="N55" s="5">
        <v>128</v>
      </c>
      <c r="O55" s="24">
        <f>M55+N55</f>
        <v>345.9499969482422</v>
      </c>
      <c r="P55" s="24">
        <f t="shared" si="4"/>
        <v>345.9499969482422</v>
      </c>
    </row>
    <row r="56" spans="1:16" ht="45">
      <c r="A56" s="5">
        <v>9</v>
      </c>
      <c r="B56" s="6" t="s">
        <v>582</v>
      </c>
      <c r="C56" s="6" t="s">
        <v>429</v>
      </c>
      <c r="D56" s="6">
        <v>1999</v>
      </c>
      <c r="E56" s="6">
        <v>1997</v>
      </c>
      <c r="F56" s="6" t="s">
        <v>583</v>
      </c>
      <c r="G56" s="6" t="s">
        <v>18</v>
      </c>
      <c r="H56" s="6" t="s">
        <v>584</v>
      </c>
      <c r="I56" s="6" t="s">
        <v>585</v>
      </c>
      <c r="J56" s="24">
        <v>254.38999938964844</v>
      </c>
      <c r="K56" s="5">
        <v>428</v>
      </c>
      <c r="L56" s="24">
        <f>J56+K56</f>
        <v>682.3899993896484</v>
      </c>
      <c r="M56" s="24">
        <v>245.64999389648438</v>
      </c>
      <c r="N56" s="5">
        <v>130</v>
      </c>
      <c r="O56" s="24">
        <f>M56+N56</f>
        <v>375.6499938964844</v>
      </c>
      <c r="P56" s="24">
        <f t="shared" si="4"/>
        <v>375.6499938964844</v>
      </c>
    </row>
    <row r="57" spans="1:16" ht="75">
      <c r="A57" s="5">
        <v>10</v>
      </c>
      <c r="B57" s="6" t="s">
        <v>586</v>
      </c>
      <c r="C57" s="6" t="s">
        <v>415</v>
      </c>
      <c r="D57" s="6">
        <v>1998</v>
      </c>
      <c r="E57" s="6">
        <v>1998</v>
      </c>
      <c r="F57" s="6" t="s">
        <v>450</v>
      </c>
      <c r="G57" s="6" t="s">
        <v>63</v>
      </c>
      <c r="H57" s="6" t="s">
        <v>178</v>
      </c>
      <c r="I57" s="6" t="s">
        <v>587</v>
      </c>
      <c r="J57" s="24">
        <v>246.27000427246094</v>
      </c>
      <c r="K57" s="5">
        <v>526</v>
      </c>
      <c r="L57" s="24">
        <f>J57+K57</f>
        <v>772.2700042724609</v>
      </c>
      <c r="M57" s="24">
        <v>269.07000732421875</v>
      </c>
      <c r="N57" s="5">
        <v>418</v>
      </c>
      <c r="O57" s="24">
        <f>M57+N57</f>
        <v>687.0700073242188</v>
      </c>
      <c r="P57" s="24">
        <f t="shared" si="4"/>
        <v>687.0700073242188</v>
      </c>
    </row>
    <row r="58" spans="1:16" ht="30">
      <c r="A58" s="5">
        <v>11</v>
      </c>
      <c r="B58" s="6" t="s">
        <v>588</v>
      </c>
      <c r="C58" s="6" t="s">
        <v>589</v>
      </c>
      <c r="D58" s="6">
        <v>1999</v>
      </c>
      <c r="E58" s="6">
        <v>1996</v>
      </c>
      <c r="F58" s="6" t="s">
        <v>424</v>
      </c>
      <c r="G58" s="6" t="s">
        <v>52</v>
      </c>
      <c r="H58" s="6" t="s">
        <v>53</v>
      </c>
      <c r="I58" s="6"/>
      <c r="J58" s="24">
        <v>163.36000061035156</v>
      </c>
      <c r="K58" s="5">
        <v>1040</v>
      </c>
      <c r="L58" s="24">
        <f>J58+K58</f>
        <v>1203.3600006103516</v>
      </c>
      <c r="M58" s="24">
        <v>190.14999389648438</v>
      </c>
      <c r="N58" s="5">
        <v>982</v>
      </c>
      <c r="O58" s="24">
        <f>M58+N58</f>
        <v>1172.1499938964844</v>
      </c>
      <c r="P58" s="24">
        <f t="shared" si="4"/>
        <v>1172.1499938964844</v>
      </c>
    </row>
    <row r="60" spans="1:10" ht="18.75">
      <c r="A60" s="10" t="s">
        <v>467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6" ht="15">
      <c r="A61" s="15" t="s">
        <v>395</v>
      </c>
      <c r="B61" s="15" t="s">
        <v>0</v>
      </c>
      <c r="C61" s="15" t="s">
        <v>1</v>
      </c>
      <c r="D61" s="15" t="s">
        <v>291</v>
      </c>
      <c r="E61" s="15" t="s">
        <v>292</v>
      </c>
      <c r="F61" s="15" t="s">
        <v>2</v>
      </c>
      <c r="G61" s="15" t="s">
        <v>3</v>
      </c>
      <c r="H61" s="15" t="s">
        <v>4</v>
      </c>
      <c r="I61" s="15" t="s">
        <v>5</v>
      </c>
      <c r="J61" s="17" t="s">
        <v>397</v>
      </c>
      <c r="K61" s="18"/>
      <c r="L61" s="19"/>
      <c r="M61" s="17" t="s">
        <v>401</v>
      </c>
      <c r="N61" s="18"/>
      <c r="O61" s="19"/>
      <c r="P61" s="15" t="s">
        <v>402</v>
      </c>
    </row>
    <row r="62" spans="1:16" ht="15">
      <c r="A62" s="16"/>
      <c r="B62" s="16"/>
      <c r="C62" s="16"/>
      <c r="D62" s="16"/>
      <c r="E62" s="16"/>
      <c r="F62" s="16"/>
      <c r="G62" s="16"/>
      <c r="H62" s="16"/>
      <c r="I62" s="16"/>
      <c r="J62" s="20" t="s">
        <v>398</v>
      </c>
      <c r="K62" s="20" t="s">
        <v>399</v>
      </c>
      <c r="L62" s="20" t="s">
        <v>400</v>
      </c>
      <c r="M62" s="20" t="s">
        <v>398</v>
      </c>
      <c r="N62" s="20" t="s">
        <v>399</v>
      </c>
      <c r="O62" s="20" t="s">
        <v>400</v>
      </c>
      <c r="P62" s="16"/>
    </row>
    <row r="63" spans="1:16" ht="45">
      <c r="A63" s="21">
        <v>1</v>
      </c>
      <c r="B63" s="22" t="s">
        <v>590</v>
      </c>
      <c r="C63" s="22" t="s">
        <v>411</v>
      </c>
      <c r="D63" s="22">
        <v>1997</v>
      </c>
      <c r="E63" s="22">
        <v>1996</v>
      </c>
      <c r="F63" s="22" t="s">
        <v>430</v>
      </c>
      <c r="G63" s="22" t="s">
        <v>28</v>
      </c>
      <c r="H63" s="22" t="s">
        <v>29</v>
      </c>
      <c r="I63" s="22" t="s">
        <v>30</v>
      </c>
      <c r="J63" s="23">
        <v>135.97000122070312</v>
      </c>
      <c r="K63" s="21">
        <v>8</v>
      </c>
      <c r="L63" s="23">
        <f>J63+K63</f>
        <v>143.97000122070312</v>
      </c>
      <c r="M63" s="23">
        <v>134.13999938964844</v>
      </c>
      <c r="N63" s="21">
        <v>2</v>
      </c>
      <c r="O63" s="23">
        <f>M63+N63</f>
        <v>136.13999938964844</v>
      </c>
      <c r="P63" s="23">
        <f aca="true" t="shared" si="5" ref="P63:P78">MIN(O63,L63)</f>
        <v>136.13999938964844</v>
      </c>
    </row>
    <row r="64" spans="1:16" ht="120">
      <c r="A64" s="5">
        <v>2</v>
      </c>
      <c r="B64" s="6" t="s">
        <v>591</v>
      </c>
      <c r="C64" s="6" t="s">
        <v>462</v>
      </c>
      <c r="D64" s="6">
        <v>1998</v>
      </c>
      <c r="E64" s="6">
        <v>1997</v>
      </c>
      <c r="F64" s="6" t="s">
        <v>592</v>
      </c>
      <c r="G64" s="6" t="s">
        <v>52</v>
      </c>
      <c r="H64" s="6" t="s">
        <v>593</v>
      </c>
      <c r="I64" s="6" t="s">
        <v>54</v>
      </c>
      <c r="J64" s="24">
        <v>145.39999389648438</v>
      </c>
      <c r="K64" s="5">
        <v>8</v>
      </c>
      <c r="L64" s="24">
        <f>J64+K64</f>
        <v>153.39999389648438</v>
      </c>
      <c r="M64" s="24">
        <v>141.2899932861328</v>
      </c>
      <c r="N64" s="5">
        <v>0</v>
      </c>
      <c r="O64" s="24">
        <f>M64+N64</f>
        <v>141.2899932861328</v>
      </c>
      <c r="P64" s="24">
        <f t="shared" si="5"/>
        <v>141.2899932861328</v>
      </c>
    </row>
    <row r="65" spans="1:16" ht="120">
      <c r="A65" s="5">
        <v>3</v>
      </c>
      <c r="B65" s="6" t="s">
        <v>594</v>
      </c>
      <c r="C65" s="6" t="s">
        <v>418</v>
      </c>
      <c r="D65" s="6">
        <v>1998</v>
      </c>
      <c r="E65" s="6">
        <v>1996</v>
      </c>
      <c r="F65" s="6" t="s">
        <v>595</v>
      </c>
      <c r="G65" s="6" t="s">
        <v>74</v>
      </c>
      <c r="H65" s="6" t="s">
        <v>596</v>
      </c>
      <c r="I65" s="6" t="s">
        <v>597</v>
      </c>
      <c r="J65" s="24">
        <v>152.8300018310547</v>
      </c>
      <c r="K65" s="5">
        <v>6</v>
      </c>
      <c r="L65" s="24">
        <f>J65+K65</f>
        <v>158.8300018310547</v>
      </c>
      <c r="M65" s="24">
        <v>139.47999572753906</v>
      </c>
      <c r="N65" s="5">
        <v>2</v>
      </c>
      <c r="O65" s="24">
        <f>M65+N65</f>
        <v>141.47999572753906</v>
      </c>
      <c r="P65" s="24">
        <f t="shared" si="5"/>
        <v>141.47999572753906</v>
      </c>
    </row>
    <row r="66" spans="1:16" ht="105">
      <c r="A66" s="5">
        <v>4</v>
      </c>
      <c r="B66" s="6" t="s">
        <v>598</v>
      </c>
      <c r="C66" s="6" t="s">
        <v>407</v>
      </c>
      <c r="D66" s="6">
        <v>1996</v>
      </c>
      <c r="E66" s="6">
        <v>1996</v>
      </c>
      <c r="F66" s="6" t="s">
        <v>408</v>
      </c>
      <c r="G66" s="6" t="s">
        <v>32</v>
      </c>
      <c r="H66" s="6" t="s">
        <v>599</v>
      </c>
      <c r="I66" s="6" t="s">
        <v>600</v>
      </c>
      <c r="J66" s="24">
        <v>142.80999755859375</v>
      </c>
      <c r="K66" s="5">
        <v>2</v>
      </c>
      <c r="L66" s="24">
        <f>J66+K66</f>
        <v>144.80999755859375</v>
      </c>
      <c r="M66" s="24">
        <v>141.97999572753906</v>
      </c>
      <c r="N66" s="5">
        <v>0</v>
      </c>
      <c r="O66" s="24">
        <f>M66+N66</f>
        <v>141.97999572753906</v>
      </c>
      <c r="P66" s="24">
        <f t="shared" si="5"/>
        <v>141.97999572753906</v>
      </c>
    </row>
    <row r="67" spans="1:16" ht="60">
      <c r="A67" s="5">
        <v>5</v>
      </c>
      <c r="B67" s="6" t="s">
        <v>601</v>
      </c>
      <c r="C67" s="6" t="s">
        <v>423</v>
      </c>
      <c r="D67" s="6">
        <v>1997</v>
      </c>
      <c r="E67" s="6">
        <v>1997</v>
      </c>
      <c r="F67" s="6" t="s">
        <v>416</v>
      </c>
      <c r="G67" s="6" t="s">
        <v>13</v>
      </c>
      <c r="H67" s="6" t="s">
        <v>14</v>
      </c>
      <c r="I67" s="6" t="s">
        <v>602</v>
      </c>
      <c r="J67" s="24">
        <v>143.38999938964844</v>
      </c>
      <c r="K67" s="5">
        <v>12</v>
      </c>
      <c r="L67" s="24">
        <f>J67+K67</f>
        <v>155.38999938964844</v>
      </c>
      <c r="M67" s="24">
        <v>137.16000366210938</v>
      </c>
      <c r="N67" s="5">
        <v>6</v>
      </c>
      <c r="O67" s="24">
        <f>M67+N67</f>
        <v>143.16000366210938</v>
      </c>
      <c r="P67" s="24">
        <f t="shared" si="5"/>
        <v>143.16000366210938</v>
      </c>
    </row>
    <row r="68" spans="1:16" ht="75">
      <c r="A68" s="5">
        <v>6</v>
      </c>
      <c r="B68" s="6" t="s">
        <v>428</v>
      </c>
      <c r="C68" s="6" t="s">
        <v>429</v>
      </c>
      <c r="D68" s="6">
        <v>1999</v>
      </c>
      <c r="E68" s="6">
        <v>1997</v>
      </c>
      <c r="F68" s="6" t="s">
        <v>430</v>
      </c>
      <c r="G68" s="6" t="s">
        <v>48</v>
      </c>
      <c r="H68" s="6" t="s">
        <v>603</v>
      </c>
      <c r="I68" s="6" t="s">
        <v>50</v>
      </c>
      <c r="J68" s="24">
        <v>147.61000061035156</v>
      </c>
      <c r="K68" s="5">
        <v>4</v>
      </c>
      <c r="L68" s="24">
        <f>J68+K68</f>
        <v>151.61000061035156</v>
      </c>
      <c r="M68" s="24">
        <v>155.61000061035156</v>
      </c>
      <c r="N68" s="5">
        <v>10</v>
      </c>
      <c r="O68" s="24">
        <f>M68+N68</f>
        <v>165.61000061035156</v>
      </c>
      <c r="P68" s="24">
        <f t="shared" si="5"/>
        <v>151.61000061035156</v>
      </c>
    </row>
    <row r="69" spans="1:16" ht="30">
      <c r="A69" s="5">
        <v>7</v>
      </c>
      <c r="B69" s="6" t="s">
        <v>604</v>
      </c>
      <c r="C69" s="6" t="s">
        <v>407</v>
      </c>
      <c r="D69" s="6">
        <v>1996</v>
      </c>
      <c r="E69" s="6">
        <v>1996</v>
      </c>
      <c r="F69" s="6" t="s">
        <v>424</v>
      </c>
      <c r="G69" s="6" t="s">
        <v>130</v>
      </c>
      <c r="H69" s="6" t="s">
        <v>131</v>
      </c>
      <c r="I69" s="6" t="s">
        <v>132</v>
      </c>
      <c r="J69" s="24">
        <v>148.30999755859375</v>
      </c>
      <c r="K69" s="5">
        <v>6</v>
      </c>
      <c r="L69" s="24">
        <f>J69+K69</f>
        <v>154.30999755859375</v>
      </c>
      <c r="M69" s="24">
        <v>154.7899932861328</v>
      </c>
      <c r="N69" s="5">
        <v>8</v>
      </c>
      <c r="O69" s="24">
        <f>M69+N69</f>
        <v>162.7899932861328</v>
      </c>
      <c r="P69" s="24">
        <f t="shared" si="5"/>
        <v>154.30999755859375</v>
      </c>
    </row>
    <row r="70" spans="1:16" ht="45">
      <c r="A70" s="5">
        <v>8</v>
      </c>
      <c r="B70" s="6" t="s">
        <v>605</v>
      </c>
      <c r="C70" s="6" t="s">
        <v>421</v>
      </c>
      <c r="D70" s="6">
        <v>1999</v>
      </c>
      <c r="E70" s="6">
        <v>1998</v>
      </c>
      <c r="F70" s="6" t="s">
        <v>434</v>
      </c>
      <c r="G70" s="6" t="s">
        <v>63</v>
      </c>
      <c r="H70" s="6" t="s">
        <v>64</v>
      </c>
      <c r="I70" s="6" t="s">
        <v>144</v>
      </c>
      <c r="J70" s="24">
        <v>167.6199951171875</v>
      </c>
      <c r="K70" s="5">
        <v>8</v>
      </c>
      <c r="L70" s="24">
        <f>J70+K70</f>
        <v>175.6199951171875</v>
      </c>
      <c r="M70" s="24">
        <v>159.17999267578125</v>
      </c>
      <c r="N70" s="5">
        <v>4</v>
      </c>
      <c r="O70" s="24">
        <f>M70+N70</f>
        <v>163.17999267578125</v>
      </c>
      <c r="P70" s="24">
        <f t="shared" si="5"/>
        <v>163.17999267578125</v>
      </c>
    </row>
    <row r="71" spans="1:16" ht="225">
      <c r="A71" s="5">
        <v>9</v>
      </c>
      <c r="B71" s="6" t="s">
        <v>606</v>
      </c>
      <c r="C71" s="6" t="s">
        <v>418</v>
      </c>
      <c r="D71" s="6">
        <v>1998</v>
      </c>
      <c r="E71" s="6">
        <v>1996</v>
      </c>
      <c r="F71" s="6" t="s">
        <v>408</v>
      </c>
      <c r="G71" s="6" t="s">
        <v>115</v>
      </c>
      <c r="H71" s="6" t="s">
        <v>607</v>
      </c>
      <c r="I71" s="6" t="s">
        <v>169</v>
      </c>
      <c r="J71" s="24">
        <v>159.25</v>
      </c>
      <c r="K71" s="5">
        <v>4</v>
      </c>
      <c r="L71" s="24">
        <f>J71+K71</f>
        <v>163.25</v>
      </c>
      <c r="M71" s="24">
        <v>161.49000549316406</v>
      </c>
      <c r="N71" s="5">
        <v>4</v>
      </c>
      <c r="O71" s="24">
        <f>M71+N71</f>
        <v>165.49000549316406</v>
      </c>
      <c r="P71" s="24">
        <f t="shared" si="5"/>
        <v>163.25</v>
      </c>
    </row>
    <row r="72" spans="1:16" ht="60">
      <c r="A72" s="5">
        <v>10</v>
      </c>
      <c r="B72" s="6" t="s">
        <v>433</v>
      </c>
      <c r="C72" s="6" t="s">
        <v>407</v>
      </c>
      <c r="D72" s="6">
        <v>1996</v>
      </c>
      <c r="E72" s="6">
        <v>1996</v>
      </c>
      <c r="F72" s="6" t="s">
        <v>434</v>
      </c>
      <c r="G72" s="6" t="s">
        <v>86</v>
      </c>
      <c r="H72" s="6" t="s">
        <v>608</v>
      </c>
      <c r="I72" s="6" t="s">
        <v>609</v>
      </c>
      <c r="J72" s="24">
        <v>158.75999450683594</v>
      </c>
      <c r="K72" s="5">
        <v>6</v>
      </c>
      <c r="L72" s="24">
        <f>J72+K72</f>
        <v>164.75999450683594</v>
      </c>
      <c r="M72" s="24">
        <v>163.30999755859375</v>
      </c>
      <c r="N72" s="5">
        <v>4</v>
      </c>
      <c r="O72" s="24">
        <f>M72+N72</f>
        <v>167.30999755859375</v>
      </c>
      <c r="P72" s="24">
        <f t="shared" si="5"/>
        <v>164.75999450683594</v>
      </c>
    </row>
    <row r="73" spans="1:16" ht="105">
      <c r="A73" s="5">
        <v>11</v>
      </c>
      <c r="B73" s="6" t="s">
        <v>610</v>
      </c>
      <c r="C73" s="6" t="s">
        <v>407</v>
      </c>
      <c r="D73" s="6">
        <v>1996</v>
      </c>
      <c r="E73" s="6">
        <v>1996</v>
      </c>
      <c r="F73" s="6" t="s">
        <v>408</v>
      </c>
      <c r="G73" s="6" t="s">
        <v>102</v>
      </c>
      <c r="H73" s="6" t="s">
        <v>611</v>
      </c>
      <c r="I73" s="6" t="s">
        <v>612</v>
      </c>
      <c r="J73" s="24">
        <v>163.58999633789062</v>
      </c>
      <c r="K73" s="5">
        <v>4</v>
      </c>
      <c r="L73" s="24">
        <f>J73+K73</f>
        <v>167.58999633789062</v>
      </c>
      <c r="M73" s="24">
        <v>167.0399932861328</v>
      </c>
      <c r="N73" s="5">
        <v>56</v>
      </c>
      <c r="O73" s="24">
        <f>M73+N73</f>
        <v>223.0399932861328</v>
      </c>
      <c r="P73" s="24">
        <f t="shared" si="5"/>
        <v>167.58999633789062</v>
      </c>
    </row>
    <row r="74" spans="1:16" ht="45">
      <c r="A74" s="5">
        <v>12</v>
      </c>
      <c r="B74" s="6" t="s">
        <v>613</v>
      </c>
      <c r="C74" s="6" t="s">
        <v>418</v>
      </c>
      <c r="D74" s="6">
        <v>1998</v>
      </c>
      <c r="E74" s="6">
        <v>1996</v>
      </c>
      <c r="F74" s="6" t="s">
        <v>441</v>
      </c>
      <c r="G74" s="6" t="s">
        <v>58</v>
      </c>
      <c r="H74" s="6" t="s">
        <v>59</v>
      </c>
      <c r="I74" s="6" t="s">
        <v>60</v>
      </c>
      <c r="J74" s="24">
        <v>166.80999755859375</v>
      </c>
      <c r="K74" s="5">
        <v>14</v>
      </c>
      <c r="L74" s="24">
        <f>J74+K74</f>
        <v>180.80999755859375</v>
      </c>
      <c r="M74" s="24">
        <v>161.6999969482422</v>
      </c>
      <c r="N74" s="5">
        <v>16</v>
      </c>
      <c r="O74" s="24">
        <f>M74+N74</f>
        <v>177.6999969482422</v>
      </c>
      <c r="P74" s="24">
        <f t="shared" si="5"/>
        <v>177.6999969482422</v>
      </c>
    </row>
    <row r="75" spans="1:16" ht="30">
      <c r="A75" s="5">
        <v>13</v>
      </c>
      <c r="B75" s="6" t="s">
        <v>614</v>
      </c>
      <c r="C75" s="6" t="s">
        <v>444</v>
      </c>
      <c r="D75" s="6">
        <v>1998</v>
      </c>
      <c r="E75" s="6">
        <v>1996</v>
      </c>
      <c r="F75" s="6" t="s">
        <v>434</v>
      </c>
      <c r="G75" s="6" t="s">
        <v>70</v>
      </c>
      <c r="H75" s="6" t="s">
        <v>71</v>
      </c>
      <c r="I75" s="6" t="s">
        <v>72</v>
      </c>
      <c r="J75" s="24">
        <v>186.69000244140625</v>
      </c>
      <c r="K75" s="5">
        <v>6</v>
      </c>
      <c r="L75" s="24">
        <f>J75+K75</f>
        <v>192.69000244140625</v>
      </c>
      <c r="M75" s="24">
        <v>182.64999389648438</v>
      </c>
      <c r="N75" s="5">
        <v>18</v>
      </c>
      <c r="O75" s="24">
        <f>M75+N75</f>
        <v>200.64999389648438</v>
      </c>
      <c r="P75" s="24">
        <f t="shared" si="5"/>
        <v>192.69000244140625</v>
      </c>
    </row>
    <row r="76" spans="1:16" ht="75">
      <c r="A76" s="5">
        <v>14</v>
      </c>
      <c r="B76" s="6" t="s">
        <v>170</v>
      </c>
      <c r="C76" s="6">
        <v>1996</v>
      </c>
      <c r="D76" s="6">
        <v>1996</v>
      </c>
      <c r="E76" s="6">
        <v>1996</v>
      </c>
      <c r="F76" s="6">
        <v>1</v>
      </c>
      <c r="G76" s="6" t="s">
        <v>80</v>
      </c>
      <c r="H76" s="6" t="s">
        <v>615</v>
      </c>
      <c r="I76" s="6" t="s">
        <v>616</v>
      </c>
      <c r="J76" s="24">
        <v>162.85000610351562</v>
      </c>
      <c r="K76" s="5">
        <v>60</v>
      </c>
      <c r="L76" s="24">
        <f>J76+K76</f>
        <v>222.85000610351562</v>
      </c>
      <c r="M76" s="24">
        <v>160.6300048828125</v>
      </c>
      <c r="N76" s="5">
        <v>62</v>
      </c>
      <c r="O76" s="24">
        <f>M76+N76</f>
        <v>222.6300048828125</v>
      </c>
      <c r="P76" s="24">
        <f t="shared" si="5"/>
        <v>222.6300048828125</v>
      </c>
    </row>
    <row r="77" spans="1:16" ht="45">
      <c r="A77" s="5">
        <v>15</v>
      </c>
      <c r="B77" s="6" t="s">
        <v>288</v>
      </c>
      <c r="C77" s="6">
        <v>1996</v>
      </c>
      <c r="D77" s="6">
        <v>1996</v>
      </c>
      <c r="E77" s="6">
        <v>1996</v>
      </c>
      <c r="F77" s="6" t="s">
        <v>7</v>
      </c>
      <c r="G77" s="6" t="s">
        <v>8</v>
      </c>
      <c r="H77" s="6" t="s">
        <v>9</v>
      </c>
      <c r="I77" s="6" t="s">
        <v>617</v>
      </c>
      <c r="J77" s="24">
        <v>220.8699951171875</v>
      </c>
      <c r="K77" s="5">
        <v>26</v>
      </c>
      <c r="L77" s="24">
        <f>J77+K77</f>
        <v>246.8699951171875</v>
      </c>
      <c r="M77" s="24">
        <v>200.13999938964844</v>
      </c>
      <c r="N77" s="5">
        <v>68</v>
      </c>
      <c r="O77" s="24">
        <f>M77+N77</f>
        <v>268.13999938964844</v>
      </c>
      <c r="P77" s="24">
        <f t="shared" si="5"/>
        <v>246.8699951171875</v>
      </c>
    </row>
    <row r="78" spans="1:16" ht="45">
      <c r="A78" s="5">
        <v>16</v>
      </c>
      <c r="B78" s="6" t="s">
        <v>453</v>
      </c>
      <c r="C78" s="6" t="s">
        <v>423</v>
      </c>
      <c r="D78" s="6">
        <v>1997</v>
      </c>
      <c r="E78" s="6">
        <v>1997</v>
      </c>
      <c r="F78" s="6" t="s">
        <v>441</v>
      </c>
      <c r="G78" s="6" t="s">
        <v>18</v>
      </c>
      <c r="H78" s="6" t="s">
        <v>618</v>
      </c>
      <c r="I78" s="6" t="s">
        <v>46</v>
      </c>
      <c r="J78" s="24">
        <v>355.69000244140625</v>
      </c>
      <c r="K78" s="5">
        <v>72</v>
      </c>
      <c r="L78" s="24">
        <f>J78+K78</f>
        <v>427.69000244140625</v>
      </c>
      <c r="M78" s="24">
        <v>253.47000122070312</v>
      </c>
      <c r="N78" s="5">
        <v>64</v>
      </c>
      <c r="O78" s="24">
        <f>M78+N78</f>
        <v>317.4700012207031</v>
      </c>
      <c r="P78" s="24">
        <f t="shared" si="5"/>
        <v>317.4700012207031</v>
      </c>
    </row>
  </sheetData>
  <mergeCells count="58">
    <mergeCell ref="A60:J60"/>
    <mergeCell ref="J61:L61"/>
    <mergeCell ref="M61:O61"/>
    <mergeCell ref="P61:P62"/>
    <mergeCell ref="P46:P47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G46:G47"/>
    <mergeCell ref="H46:H47"/>
    <mergeCell ref="I46:I47"/>
    <mergeCell ref="A45:J45"/>
    <mergeCell ref="J46:L46"/>
    <mergeCell ref="M46:O46"/>
    <mergeCell ref="A27:J27"/>
    <mergeCell ref="J28:L28"/>
    <mergeCell ref="M28:O28"/>
    <mergeCell ref="P28:P29"/>
    <mergeCell ref="A46:A47"/>
    <mergeCell ref="B46:B47"/>
    <mergeCell ref="C46:C47"/>
    <mergeCell ref="D46:D47"/>
    <mergeCell ref="E46:E47"/>
    <mergeCell ref="F46:F47"/>
    <mergeCell ref="P8:P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P1"/>
    <mergeCell ref="A2:P2"/>
    <mergeCell ref="A3:B3"/>
    <mergeCell ref="C3:P3"/>
    <mergeCell ref="A4:P4"/>
    <mergeCell ref="A5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workbookViewId="0" topLeftCell="A1"/>
  </sheetViews>
  <sheetFormatPr defaultColWidth="9.140625" defaultRowHeight="15"/>
  <cols>
    <col min="1" max="1" width="4.28125" style="1" customWidth="1"/>
    <col min="2" max="2" width="21.8515625" style="1" customWidth="1"/>
    <col min="3" max="6" width="5.7109375" style="1" customWidth="1"/>
    <col min="7" max="7" width="17.28125" style="1" customWidth="1"/>
    <col min="8" max="8" width="14.28125" style="1" customWidth="1"/>
    <col min="9" max="9" width="15.28125" style="1" customWidth="1"/>
    <col min="10" max="10" width="7.00390625" style="1" customWidth="1"/>
    <col min="11" max="11" width="4.8515625" style="1" customWidth="1"/>
    <col min="12" max="13" width="7.00390625" style="1" customWidth="1"/>
    <col min="14" max="14" width="4.8515625" style="1" customWidth="1"/>
    <col min="15" max="16" width="7.00390625" style="1" customWidth="1"/>
    <col min="17" max="16384" width="9.140625" style="1" customWidth="1"/>
  </cols>
  <sheetData>
    <row r="1" spans="1:16" ht="15.75">
      <c r="A1" s="7" t="s">
        <v>389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9" t="s">
        <v>390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1" t="s">
        <v>391</v>
      </c>
      <c r="B3" s="11"/>
      <c r="C3" s="12" t="s">
        <v>392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1">
      <c r="A4" s="13" t="s">
        <v>393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3.25">
      <c r="A5" s="14" t="s">
        <v>394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0" ht="18.75">
      <c r="A7" s="10" t="s">
        <v>396</v>
      </c>
      <c r="B7" s="10"/>
      <c r="C7" s="10"/>
      <c r="D7" s="10"/>
      <c r="E7" s="10"/>
      <c r="F7" s="10"/>
      <c r="G7" s="10"/>
      <c r="H7" s="10"/>
      <c r="I7" s="10"/>
      <c r="J7" s="10"/>
    </row>
    <row r="8" spans="1:16" ht="15">
      <c r="A8" s="15" t="s">
        <v>395</v>
      </c>
      <c r="B8" s="15" t="s">
        <v>0</v>
      </c>
      <c r="C8" s="15" t="s">
        <v>1</v>
      </c>
      <c r="D8" s="15" t="s">
        <v>291</v>
      </c>
      <c r="E8" s="15" t="s">
        <v>292</v>
      </c>
      <c r="F8" s="15" t="s">
        <v>2</v>
      </c>
      <c r="G8" s="15" t="s">
        <v>3</v>
      </c>
      <c r="H8" s="15" t="s">
        <v>4</v>
      </c>
      <c r="I8" s="15" t="s">
        <v>5</v>
      </c>
      <c r="J8" s="17" t="s">
        <v>397</v>
      </c>
      <c r="K8" s="18"/>
      <c r="L8" s="19"/>
      <c r="M8" s="17" t="s">
        <v>401</v>
      </c>
      <c r="N8" s="18"/>
      <c r="O8" s="19"/>
      <c r="P8" s="15" t="s">
        <v>402</v>
      </c>
    </row>
    <row r="9" spans="1:16" ht="15">
      <c r="A9" s="16"/>
      <c r="B9" s="16"/>
      <c r="C9" s="16"/>
      <c r="D9" s="16"/>
      <c r="E9" s="16"/>
      <c r="F9" s="16"/>
      <c r="G9" s="16"/>
      <c r="H9" s="16"/>
      <c r="I9" s="16"/>
      <c r="J9" s="20" t="s">
        <v>398</v>
      </c>
      <c r="K9" s="20" t="s">
        <v>399</v>
      </c>
      <c r="L9" s="20" t="s">
        <v>400</v>
      </c>
      <c r="M9" s="20" t="s">
        <v>398</v>
      </c>
      <c r="N9" s="20" t="s">
        <v>399</v>
      </c>
      <c r="O9" s="20" t="s">
        <v>400</v>
      </c>
      <c r="P9" s="16"/>
    </row>
    <row r="10" spans="1:16" ht="120">
      <c r="A10" s="21">
        <v>1</v>
      </c>
      <c r="B10" s="22" t="s">
        <v>151</v>
      </c>
      <c r="C10" s="22">
        <v>1996</v>
      </c>
      <c r="D10" s="22">
        <v>1996</v>
      </c>
      <c r="E10" s="22">
        <v>1996</v>
      </c>
      <c r="F10" s="22" t="s">
        <v>27</v>
      </c>
      <c r="G10" s="22" t="s">
        <v>115</v>
      </c>
      <c r="H10" s="22" t="s">
        <v>152</v>
      </c>
      <c r="I10" s="22" t="s">
        <v>153</v>
      </c>
      <c r="J10" s="23">
        <v>106.51000213623047</v>
      </c>
      <c r="K10" s="21">
        <v>2</v>
      </c>
      <c r="L10" s="23">
        <f aca="true" t="shared" si="0" ref="L10:L47">J10+K10</f>
        <v>108.51000213623047</v>
      </c>
      <c r="M10" s="23">
        <v>105.94999694824219</v>
      </c>
      <c r="N10" s="21">
        <v>2</v>
      </c>
      <c r="O10" s="23">
        <f aca="true" t="shared" si="1" ref="O10:O47">M10+N10</f>
        <v>107.94999694824219</v>
      </c>
      <c r="P10" s="23">
        <f aca="true" t="shared" si="2" ref="P10:P47">MIN(O10,L10)</f>
        <v>107.94999694824219</v>
      </c>
    </row>
    <row r="11" spans="1:16" ht="15">
      <c r="A11" s="5">
        <v>2</v>
      </c>
      <c r="B11" s="6" t="s">
        <v>195</v>
      </c>
      <c r="C11" s="6">
        <v>1997</v>
      </c>
      <c r="D11" s="6">
        <v>1997</v>
      </c>
      <c r="E11" s="6">
        <v>1997</v>
      </c>
      <c r="F11" s="6" t="s">
        <v>27</v>
      </c>
      <c r="G11" s="6" t="s">
        <v>32</v>
      </c>
      <c r="H11" s="6" t="s">
        <v>33</v>
      </c>
      <c r="I11" s="6" t="s">
        <v>41</v>
      </c>
      <c r="J11" s="24">
        <v>113.8499984741211</v>
      </c>
      <c r="K11" s="5">
        <v>8</v>
      </c>
      <c r="L11" s="24">
        <f t="shared" si="0"/>
        <v>121.8499984741211</v>
      </c>
      <c r="M11" s="24">
        <v>106.5199966430664</v>
      </c>
      <c r="N11" s="5">
        <v>2</v>
      </c>
      <c r="O11" s="24">
        <f t="shared" si="1"/>
        <v>108.5199966430664</v>
      </c>
      <c r="P11" s="24">
        <f t="shared" si="2"/>
        <v>108.5199966430664</v>
      </c>
    </row>
    <row r="12" spans="1:16" ht="45">
      <c r="A12" s="5">
        <v>3</v>
      </c>
      <c r="B12" s="6" t="s">
        <v>185</v>
      </c>
      <c r="C12" s="6">
        <v>1996</v>
      </c>
      <c r="D12" s="6">
        <v>1996</v>
      </c>
      <c r="E12" s="6">
        <v>1996</v>
      </c>
      <c r="F12" s="6" t="s">
        <v>27</v>
      </c>
      <c r="G12" s="6" t="s">
        <v>13</v>
      </c>
      <c r="H12" s="6" t="s">
        <v>14</v>
      </c>
      <c r="I12" s="6" t="s">
        <v>149</v>
      </c>
      <c r="J12" s="24">
        <v>106.22000122070312</v>
      </c>
      <c r="K12" s="5">
        <v>6</v>
      </c>
      <c r="L12" s="24">
        <f t="shared" si="0"/>
        <v>112.22000122070312</v>
      </c>
      <c r="M12" s="24">
        <v>106.55000305175781</v>
      </c>
      <c r="N12" s="5">
        <v>2</v>
      </c>
      <c r="O12" s="24">
        <f t="shared" si="1"/>
        <v>108.55000305175781</v>
      </c>
      <c r="P12" s="24">
        <f t="shared" si="2"/>
        <v>108.55000305175781</v>
      </c>
    </row>
    <row r="13" spans="1:16" ht="15">
      <c r="A13" s="5">
        <v>4</v>
      </c>
      <c r="B13" s="6" t="s">
        <v>135</v>
      </c>
      <c r="C13" s="6">
        <v>1997</v>
      </c>
      <c r="D13" s="6">
        <v>1997</v>
      </c>
      <c r="E13" s="6">
        <v>1997</v>
      </c>
      <c r="F13" s="6" t="s">
        <v>27</v>
      </c>
      <c r="G13" s="6" t="s">
        <v>32</v>
      </c>
      <c r="H13" s="6" t="s">
        <v>33</v>
      </c>
      <c r="I13" s="6" t="s">
        <v>41</v>
      </c>
      <c r="J13" s="24">
        <v>109.04000091552734</v>
      </c>
      <c r="K13" s="5">
        <v>0</v>
      </c>
      <c r="L13" s="24">
        <f t="shared" si="0"/>
        <v>109.04000091552734</v>
      </c>
      <c r="M13" s="24">
        <v>108.3499984741211</v>
      </c>
      <c r="N13" s="5">
        <v>2</v>
      </c>
      <c r="O13" s="24">
        <f t="shared" si="1"/>
        <v>110.3499984741211</v>
      </c>
      <c r="P13" s="24">
        <f t="shared" si="2"/>
        <v>109.04000091552734</v>
      </c>
    </row>
    <row r="14" spans="1:16" ht="45">
      <c r="A14" s="5">
        <v>5</v>
      </c>
      <c r="B14" s="6" t="s">
        <v>147</v>
      </c>
      <c r="C14" s="6">
        <v>1997</v>
      </c>
      <c r="D14" s="6">
        <v>1997</v>
      </c>
      <c r="E14" s="6">
        <v>1997</v>
      </c>
      <c r="F14" s="6" t="s">
        <v>27</v>
      </c>
      <c r="G14" s="6" t="s">
        <v>13</v>
      </c>
      <c r="H14" s="6" t="s">
        <v>298</v>
      </c>
      <c r="I14" s="6" t="s">
        <v>149</v>
      </c>
      <c r="J14" s="24">
        <v>107.04000091552734</v>
      </c>
      <c r="K14" s="5">
        <v>4</v>
      </c>
      <c r="L14" s="24">
        <f t="shared" si="0"/>
        <v>111.04000091552734</v>
      </c>
      <c r="M14" s="24">
        <v>103.5999984741211</v>
      </c>
      <c r="N14" s="5">
        <v>6</v>
      </c>
      <c r="O14" s="24">
        <f t="shared" si="1"/>
        <v>109.5999984741211</v>
      </c>
      <c r="P14" s="24">
        <f t="shared" si="2"/>
        <v>109.5999984741211</v>
      </c>
    </row>
    <row r="15" spans="1:16" ht="30">
      <c r="A15" s="5">
        <v>6</v>
      </c>
      <c r="B15" s="6" t="s">
        <v>249</v>
      </c>
      <c r="C15" s="6">
        <v>1998</v>
      </c>
      <c r="D15" s="6">
        <v>1998</v>
      </c>
      <c r="E15" s="6">
        <v>1998</v>
      </c>
      <c r="F15" s="6">
        <v>1</v>
      </c>
      <c r="G15" s="6" t="s">
        <v>80</v>
      </c>
      <c r="H15" s="6" t="s">
        <v>299</v>
      </c>
      <c r="I15" s="6" t="s">
        <v>300</v>
      </c>
      <c r="J15" s="24">
        <v>119.62999725341797</v>
      </c>
      <c r="K15" s="5">
        <v>2</v>
      </c>
      <c r="L15" s="24">
        <f t="shared" si="0"/>
        <v>121.62999725341797</v>
      </c>
      <c r="M15" s="24">
        <v>111.23999786376953</v>
      </c>
      <c r="N15" s="5">
        <v>2</v>
      </c>
      <c r="O15" s="24">
        <f t="shared" si="1"/>
        <v>113.23999786376953</v>
      </c>
      <c r="P15" s="24">
        <f t="shared" si="2"/>
        <v>113.23999786376953</v>
      </c>
    </row>
    <row r="16" spans="1:16" ht="45">
      <c r="A16" s="5">
        <v>7</v>
      </c>
      <c r="B16" s="6" t="s">
        <v>283</v>
      </c>
      <c r="C16" s="6">
        <v>1996</v>
      </c>
      <c r="D16" s="6">
        <v>1996</v>
      </c>
      <c r="E16" s="6">
        <v>1996</v>
      </c>
      <c r="F16" s="6" t="s">
        <v>27</v>
      </c>
      <c r="G16" s="6" t="s">
        <v>28</v>
      </c>
      <c r="H16" s="6" t="s">
        <v>29</v>
      </c>
      <c r="I16" s="6" t="s">
        <v>30</v>
      </c>
      <c r="J16" s="24">
        <v>128.8300018310547</v>
      </c>
      <c r="K16" s="5">
        <v>52</v>
      </c>
      <c r="L16" s="24">
        <f t="shared" si="0"/>
        <v>180.8300018310547</v>
      </c>
      <c r="M16" s="24">
        <v>113.58999633789062</v>
      </c>
      <c r="N16" s="5">
        <v>0</v>
      </c>
      <c r="O16" s="24">
        <f t="shared" si="1"/>
        <v>113.58999633789062</v>
      </c>
      <c r="P16" s="24">
        <f t="shared" si="2"/>
        <v>113.58999633789062</v>
      </c>
    </row>
    <row r="17" spans="1:16" ht="75">
      <c r="A17" s="5">
        <v>8</v>
      </c>
      <c r="B17" s="6" t="s">
        <v>96</v>
      </c>
      <c r="C17" s="6">
        <v>1996</v>
      </c>
      <c r="D17" s="6">
        <v>1996</v>
      </c>
      <c r="E17" s="6">
        <v>1996</v>
      </c>
      <c r="F17" s="6" t="s">
        <v>27</v>
      </c>
      <c r="G17" s="6" t="s">
        <v>52</v>
      </c>
      <c r="H17" s="6" t="s">
        <v>97</v>
      </c>
      <c r="I17" s="6" t="s">
        <v>54</v>
      </c>
      <c r="J17" s="24">
        <v>113.66999816894531</v>
      </c>
      <c r="K17" s="5">
        <v>2</v>
      </c>
      <c r="L17" s="24">
        <f t="shared" si="0"/>
        <v>115.66999816894531</v>
      </c>
      <c r="M17" s="24">
        <v>119.36000061035156</v>
      </c>
      <c r="N17" s="5">
        <v>60</v>
      </c>
      <c r="O17" s="24">
        <f t="shared" si="1"/>
        <v>179.36000061035156</v>
      </c>
      <c r="P17" s="24">
        <f t="shared" si="2"/>
        <v>115.66999816894531</v>
      </c>
    </row>
    <row r="18" spans="1:16" ht="45">
      <c r="A18" s="5">
        <v>9</v>
      </c>
      <c r="B18" s="6" t="s">
        <v>143</v>
      </c>
      <c r="C18" s="6">
        <v>1998</v>
      </c>
      <c r="D18" s="6">
        <v>1998</v>
      </c>
      <c r="E18" s="6">
        <v>1998</v>
      </c>
      <c r="F18" s="6">
        <v>1</v>
      </c>
      <c r="G18" s="6" t="s">
        <v>63</v>
      </c>
      <c r="H18" s="6" t="s">
        <v>64</v>
      </c>
      <c r="I18" s="6" t="s">
        <v>144</v>
      </c>
      <c r="J18" s="24">
        <v>119.37000274658203</v>
      </c>
      <c r="K18" s="5">
        <v>4</v>
      </c>
      <c r="L18" s="24">
        <f t="shared" si="0"/>
        <v>123.37000274658203</v>
      </c>
      <c r="M18" s="24">
        <v>123.27999877929688</v>
      </c>
      <c r="N18" s="5">
        <v>4</v>
      </c>
      <c r="O18" s="24">
        <f t="shared" si="1"/>
        <v>127.27999877929688</v>
      </c>
      <c r="P18" s="24">
        <f t="shared" si="2"/>
        <v>123.37000274658203</v>
      </c>
    </row>
    <row r="19" spans="1:16" ht="45">
      <c r="A19" s="5">
        <v>10</v>
      </c>
      <c r="B19" s="6" t="s">
        <v>98</v>
      </c>
      <c r="C19" s="6">
        <v>1998</v>
      </c>
      <c r="D19" s="6">
        <v>1998</v>
      </c>
      <c r="E19" s="6">
        <v>1998</v>
      </c>
      <c r="F19" s="6">
        <v>2</v>
      </c>
      <c r="G19" s="6" t="s">
        <v>74</v>
      </c>
      <c r="H19" s="6" t="s">
        <v>99</v>
      </c>
      <c r="I19" s="6" t="s">
        <v>100</v>
      </c>
      <c r="J19" s="24">
        <v>123.7699966430664</v>
      </c>
      <c r="K19" s="5">
        <v>2</v>
      </c>
      <c r="L19" s="24">
        <f t="shared" si="0"/>
        <v>125.7699966430664</v>
      </c>
      <c r="M19" s="24">
        <v>146.47999572753906</v>
      </c>
      <c r="N19" s="5">
        <v>6</v>
      </c>
      <c r="O19" s="24">
        <f t="shared" si="1"/>
        <v>152.47999572753906</v>
      </c>
      <c r="P19" s="24">
        <f t="shared" si="2"/>
        <v>125.7699966430664</v>
      </c>
    </row>
    <row r="20" spans="1:16" ht="45">
      <c r="A20" s="5">
        <v>11</v>
      </c>
      <c r="B20" s="6" t="s">
        <v>263</v>
      </c>
      <c r="C20" s="6">
        <v>1997</v>
      </c>
      <c r="D20" s="6">
        <v>1997</v>
      </c>
      <c r="E20" s="6">
        <v>1997</v>
      </c>
      <c r="F20" s="6">
        <v>3</v>
      </c>
      <c r="G20" s="6" t="s">
        <v>74</v>
      </c>
      <c r="H20" s="6" t="s">
        <v>99</v>
      </c>
      <c r="I20" s="6" t="s">
        <v>100</v>
      </c>
      <c r="J20" s="24">
        <v>132.19000244140625</v>
      </c>
      <c r="K20" s="5">
        <v>50</v>
      </c>
      <c r="L20" s="24">
        <f t="shared" si="0"/>
        <v>182.19000244140625</v>
      </c>
      <c r="M20" s="24">
        <v>125.91000366210938</v>
      </c>
      <c r="N20" s="5">
        <v>2</v>
      </c>
      <c r="O20" s="24">
        <f t="shared" si="1"/>
        <v>127.91000366210938</v>
      </c>
      <c r="P20" s="24">
        <f t="shared" si="2"/>
        <v>127.91000366210938</v>
      </c>
    </row>
    <row r="21" spans="1:16" ht="60">
      <c r="A21" s="5">
        <v>12</v>
      </c>
      <c r="B21" s="6" t="s">
        <v>94</v>
      </c>
      <c r="C21" s="6">
        <v>1998</v>
      </c>
      <c r="D21" s="6">
        <v>1998</v>
      </c>
      <c r="E21" s="6">
        <v>1998</v>
      </c>
      <c r="F21" s="6">
        <v>1</v>
      </c>
      <c r="G21" s="6" t="s">
        <v>80</v>
      </c>
      <c r="H21" s="6" t="s">
        <v>81</v>
      </c>
      <c r="I21" s="6" t="s">
        <v>95</v>
      </c>
      <c r="J21" s="24">
        <v>125.4800033569336</v>
      </c>
      <c r="K21" s="5">
        <v>4</v>
      </c>
      <c r="L21" s="24">
        <f t="shared" si="0"/>
        <v>129.4800033569336</v>
      </c>
      <c r="M21" s="24">
        <v>129.22999572753906</v>
      </c>
      <c r="N21" s="5">
        <v>8</v>
      </c>
      <c r="O21" s="24">
        <f t="shared" si="1"/>
        <v>137.22999572753906</v>
      </c>
      <c r="P21" s="24">
        <f t="shared" si="2"/>
        <v>129.4800033569336</v>
      </c>
    </row>
    <row r="22" spans="1:16" ht="45">
      <c r="A22" s="5">
        <v>13</v>
      </c>
      <c r="B22" s="6" t="s">
        <v>229</v>
      </c>
      <c r="C22" s="6">
        <v>1997</v>
      </c>
      <c r="D22" s="6">
        <v>1997</v>
      </c>
      <c r="E22" s="6">
        <v>1997</v>
      </c>
      <c r="F22" s="6">
        <v>1</v>
      </c>
      <c r="G22" s="6" t="s">
        <v>58</v>
      </c>
      <c r="H22" s="6" t="s">
        <v>59</v>
      </c>
      <c r="I22" s="6" t="s">
        <v>60</v>
      </c>
      <c r="J22" s="24">
        <v>127.18000030517578</v>
      </c>
      <c r="K22" s="5">
        <v>4</v>
      </c>
      <c r="L22" s="24">
        <f t="shared" si="0"/>
        <v>131.18000030517578</v>
      </c>
      <c r="M22" s="24">
        <v>133.1199951171875</v>
      </c>
      <c r="N22" s="5">
        <v>2</v>
      </c>
      <c r="O22" s="24">
        <f t="shared" si="1"/>
        <v>135.1199951171875</v>
      </c>
      <c r="P22" s="24">
        <f t="shared" si="2"/>
        <v>131.18000030517578</v>
      </c>
    </row>
    <row r="23" spans="1:16" ht="45">
      <c r="A23" s="5">
        <v>14</v>
      </c>
      <c r="B23" s="6" t="s">
        <v>57</v>
      </c>
      <c r="C23" s="6">
        <v>1998</v>
      </c>
      <c r="D23" s="6">
        <v>1998</v>
      </c>
      <c r="E23" s="6">
        <v>1998</v>
      </c>
      <c r="F23" s="6">
        <v>2</v>
      </c>
      <c r="G23" s="6" t="s">
        <v>58</v>
      </c>
      <c r="H23" s="6" t="s">
        <v>59</v>
      </c>
      <c r="I23" s="6" t="s">
        <v>60</v>
      </c>
      <c r="J23" s="24">
        <v>131.2100067138672</v>
      </c>
      <c r="K23" s="5">
        <v>6</v>
      </c>
      <c r="L23" s="24">
        <f t="shared" si="0"/>
        <v>137.2100067138672</v>
      </c>
      <c r="M23" s="24">
        <v>128.02999877929688</v>
      </c>
      <c r="N23" s="5">
        <v>4</v>
      </c>
      <c r="O23" s="24">
        <f t="shared" si="1"/>
        <v>132.02999877929688</v>
      </c>
      <c r="P23" s="24">
        <f t="shared" si="2"/>
        <v>132.02999877929688</v>
      </c>
    </row>
    <row r="24" spans="1:16" ht="45">
      <c r="A24" s="5">
        <v>15</v>
      </c>
      <c r="B24" s="6" t="s">
        <v>284</v>
      </c>
      <c r="C24" s="6">
        <v>1998</v>
      </c>
      <c r="D24" s="6">
        <v>1998</v>
      </c>
      <c r="E24" s="6">
        <v>1998</v>
      </c>
      <c r="F24" s="6">
        <v>1</v>
      </c>
      <c r="G24" s="6" t="s">
        <v>63</v>
      </c>
      <c r="H24" s="6" t="s">
        <v>64</v>
      </c>
      <c r="I24" s="6" t="s">
        <v>144</v>
      </c>
      <c r="J24" s="24">
        <v>134.86000061035156</v>
      </c>
      <c r="K24" s="5">
        <v>4</v>
      </c>
      <c r="L24" s="24">
        <f t="shared" si="0"/>
        <v>138.86000061035156</v>
      </c>
      <c r="M24" s="24">
        <v>128.47999572753906</v>
      </c>
      <c r="N24" s="5">
        <v>4</v>
      </c>
      <c r="O24" s="24">
        <f t="shared" si="1"/>
        <v>132.47999572753906</v>
      </c>
      <c r="P24" s="24">
        <f t="shared" si="2"/>
        <v>132.47999572753906</v>
      </c>
    </row>
    <row r="25" spans="1:16" ht="15">
      <c r="A25" s="5">
        <v>16</v>
      </c>
      <c r="B25" s="6" t="s">
        <v>276</v>
      </c>
      <c r="C25" s="6">
        <v>1996</v>
      </c>
      <c r="D25" s="6">
        <v>1996</v>
      </c>
      <c r="E25" s="6">
        <v>1996</v>
      </c>
      <c r="F25" s="6">
        <v>2</v>
      </c>
      <c r="G25" s="6" t="s">
        <v>130</v>
      </c>
      <c r="H25" s="6" t="s">
        <v>131</v>
      </c>
      <c r="I25" s="6" t="s">
        <v>132</v>
      </c>
      <c r="J25" s="24">
        <v>146.88999938964844</v>
      </c>
      <c r="K25" s="5">
        <v>10</v>
      </c>
      <c r="L25" s="24">
        <f t="shared" si="0"/>
        <v>156.88999938964844</v>
      </c>
      <c r="M25" s="24">
        <v>130.66000366210938</v>
      </c>
      <c r="N25" s="5">
        <v>4</v>
      </c>
      <c r="O25" s="24">
        <f t="shared" si="1"/>
        <v>134.66000366210938</v>
      </c>
      <c r="P25" s="24">
        <f t="shared" si="2"/>
        <v>134.66000366210938</v>
      </c>
    </row>
    <row r="26" spans="1:16" ht="30">
      <c r="A26" s="5">
        <v>17</v>
      </c>
      <c r="B26" s="6" t="s">
        <v>42</v>
      </c>
      <c r="C26" s="6">
        <v>1996</v>
      </c>
      <c r="D26" s="6">
        <v>1996</v>
      </c>
      <c r="E26" s="6">
        <v>1996</v>
      </c>
      <c r="F26" s="6" t="s">
        <v>7</v>
      </c>
      <c r="G26" s="6" t="s">
        <v>8</v>
      </c>
      <c r="H26" s="6" t="s">
        <v>9</v>
      </c>
      <c r="I26" s="6" t="s">
        <v>43</v>
      </c>
      <c r="J26" s="24">
        <v>150.6199951171875</v>
      </c>
      <c r="K26" s="5">
        <v>54</v>
      </c>
      <c r="L26" s="24">
        <f t="shared" si="0"/>
        <v>204.6199951171875</v>
      </c>
      <c r="M26" s="24">
        <v>130.58999633789062</v>
      </c>
      <c r="N26" s="5">
        <v>10</v>
      </c>
      <c r="O26" s="24">
        <f t="shared" si="1"/>
        <v>140.58999633789062</v>
      </c>
      <c r="P26" s="24">
        <f t="shared" si="2"/>
        <v>140.58999633789062</v>
      </c>
    </row>
    <row r="27" spans="1:16" ht="45">
      <c r="A27" s="5">
        <v>18</v>
      </c>
      <c r="B27" s="6" t="s">
        <v>262</v>
      </c>
      <c r="C27" s="6">
        <v>1998</v>
      </c>
      <c r="D27" s="6">
        <v>1998</v>
      </c>
      <c r="E27" s="6">
        <v>1998</v>
      </c>
      <c r="F27" s="6">
        <v>1</v>
      </c>
      <c r="G27" s="6" t="s">
        <v>28</v>
      </c>
      <c r="H27" s="6" t="s">
        <v>29</v>
      </c>
      <c r="I27" s="6" t="s">
        <v>56</v>
      </c>
      <c r="J27" s="24">
        <v>140.7100067138672</v>
      </c>
      <c r="K27" s="5">
        <v>4</v>
      </c>
      <c r="L27" s="24">
        <f t="shared" si="0"/>
        <v>144.7100067138672</v>
      </c>
      <c r="M27" s="24">
        <v>134.77999877929688</v>
      </c>
      <c r="N27" s="5">
        <v>6</v>
      </c>
      <c r="O27" s="24">
        <f t="shared" si="1"/>
        <v>140.77999877929688</v>
      </c>
      <c r="P27" s="24">
        <f t="shared" si="2"/>
        <v>140.77999877929688</v>
      </c>
    </row>
    <row r="28" spans="1:16" ht="30">
      <c r="A28" s="5">
        <v>19</v>
      </c>
      <c r="B28" s="6" t="s">
        <v>191</v>
      </c>
      <c r="C28" s="6">
        <v>1996</v>
      </c>
      <c r="D28" s="6">
        <v>1996</v>
      </c>
      <c r="E28" s="6">
        <v>1996</v>
      </c>
      <c r="F28" s="6">
        <v>2</v>
      </c>
      <c r="G28" s="6" t="s">
        <v>52</v>
      </c>
      <c r="H28" s="6" t="s">
        <v>192</v>
      </c>
      <c r="I28" s="6" t="s">
        <v>193</v>
      </c>
      <c r="J28" s="24">
        <v>138.9600067138672</v>
      </c>
      <c r="K28" s="5">
        <v>2</v>
      </c>
      <c r="L28" s="24">
        <f t="shared" si="0"/>
        <v>140.9600067138672</v>
      </c>
      <c r="M28" s="24">
        <v>139.0500030517578</v>
      </c>
      <c r="N28" s="5">
        <v>6</v>
      </c>
      <c r="O28" s="24">
        <f t="shared" si="1"/>
        <v>145.0500030517578</v>
      </c>
      <c r="P28" s="24">
        <f t="shared" si="2"/>
        <v>140.9600067138672</v>
      </c>
    </row>
    <row r="29" spans="1:16" ht="75">
      <c r="A29" s="5">
        <v>20</v>
      </c>
      <c r="B29" s="6" t="s">
        <v>47</v>
      </c>
      <c r="C29" s="6">
        <v>1998</v>
      </c>
      <c r="D29" s="6">
        <v>1998</v>
      </c>
      <c r="E29" s="6">
        <v>1998</v>
      </c>
      <c r="F29" s="6">
        <v>1</v>
      </c>
      <c r="G29" s="6" t="s">
        <v>48</v>
      </c>
      <c r="H29" s="6" t="s">
        <v>49</v>
      </c>
      <c r="I29" s="6" t="s">
        <v>50</v>
      </c>
      <c r="J29" s="24">
        <v>137.2899932861328</v>
      </c>
      <c r="K29" s="5">
        <v>4</v>
      </c>
      <c r="L29" s="24">
        <f t="shared" si="0"/>
        <v>141.2899932861328</v>
      </c>
      <c r="M29" s="24">
        <v>138.47000122070312</v>
      </c>
      <c r="N29" s="5">
        <v>14</v>
      </c>
      <c r="O29" s="24">
        <f t="shared" si="1"/>
        <v>152.47000122070312</v>
      </c>
      <c r="P29" s="24">
        <f t="shared" si="2"/>
        <v>141.2899932861328</v>
      </c>
    </row>
    <row r="30" spans="1:16" ht="75">
      <c r="A30" s="5">
        <v>21</v>
      </c>
      <c r="B30" s="6" t="s">
        <v>190</v>
      </c>
      <c r="C30" s="6">
        <v>1998</v>
      </c>
      <c r="D30" s="6">
        <v>1998</v>
      </c>
      <c r="E30" s="6">
        <v>1998</v>
      </c>
      <c r="F30" s="6">
        <v>1</v>
      </c>
      <c r="G30" s="6" t="s">
        <v>48</v>
      </c>
      <c r="H30" s="6" t="s">
        <v>49</v>
      </c>
      <c r="I30" s="6" t="s">
        <v>50</v>
      </c>
      <c r="J30" s="24">
        <v>134.3000030517578</v>
      </c>
      <c r="K30" s="5">
        <v>8</v>
      </c>
      <c r="L30" s="24">
        <f t="shared" si="0"/>
        <v>142.3000030517578</v>
      </c>
      <c r="M30" s="24">
        <v>135.14999389648438</v>
      </c>
      <c r="N30" s="5">
        <v>54</v>
      </c>
      <c r="O30" s="24">
        <f t="shared" si="1"/>
        <v>189.14999389648438</v>
      </c>
      <c r="P30" s="24">
        <f t="shared" si="2"/>
        <v>142.3000030517578</v>
      </c>
    </row>
    <row r="31" spans="1:16" ht="30">
      <c r="A31" s="5">
        <v>22</v>
      </c>
      <c r="B31" s="6" t="s">
        <v>127</v>
      </c>
      <c r="C31" s="6">
        <v>1998</v>
      </c>
      <c r="D31" s="6">
        <v>1998</v>
      </c>
      <c r="E31" s="6">
        <v>1998</v>
      </c>
      <c r="F31" s="6">
        <v>3</v>
      </c>
      <c r="G31" s="6" t="s">
        <v>86</v>
      </c>
      <c r="H31" s="6" t="s">
        <v>128</v>
      </c>
      <c r="I31" s="6" t="s">
        <v>91</v>
      </c>
      <c r="J31" s="24">
        <v>156.97000122070312</v>
      </c>
      <c r="K31" s="5">
        <v>10</v>
      </c>
      <c r="L31" s="24">
        <f t="shared" si="0"/>
        <v>166.97000122070312</v>
      </c>
      <c r="M31" s="24">
        <v>133.1999969482422</v>
      </c>
      <c r="N31" s="5">
        <v>18</v>
      </c>
      <c r="O31" s="24">
        <f t="shared" si="1"/>
        <v>151.1999969482422</v>
      </c>
      <c r="P31" s="24">
        <f t="shared" si="2"/>
        <v>151.1999969482422</v>
      </c>
    </row>
    <row r="32" spans="1:16" ht="75">
      <c r="A32" s="5">
        <v>23</v>
      </c>
      <c r="B32" s="6" t="s">
        <v>274</v>
      </c>
      <c r="C32" s="6">
        <v>1997</v>
      </c>
      <c r="D32" s="6">
        <v>1997</v>
      </c>
      <c r="E32" s="6">
        <v>1997</v>
      </c>
      <c r="F32" s="6">
        <v>1</v>
      </c>
      <c r="G32" s="6" t="s">
        <v>115</v>
      </c>
      <c r="H32" s="6" t="s">
        <v>301</v>
      </c>
      <c r="I32" s="6" t="s">
        <v>302</v>
      </c>
      <c r="J32" s="24">
        <v>149.30999755859375</v>
      </c>
      <c r="K32" s="5">
        <v>6</v>
      </c>
      <c r="L32" s="24">
        <f t="shared" si="0"/>
        <v>155.30999755859375</v>
      </c>
      <c r="M32" s="24">
        <v>150.52000427246094</v>
      </c>
      <c r="N32" s="5">
        <v>4</v>
      </c>
      <c r="O32" s="24">
        <f t="shared" si="1"/>
        <v>154.52000427246094</v>
      </c>
      <c r="P32" s="24">
        <f t="shared" si="2"/>
        <v>154.52000427246094</v>
      </c>
    </row>
    <row r="33" spans="1:16" ht="30">
      <c r="A33" s="5">
        <v>24</v>
      </c>
      <c r="B33" s="6" t="s">
        <v>226</v>
      </c>
      <c r="C33" s="6">
        <v>1998</v>
      </c>
      <c r="D33" s="6">
        <v>1998</v>
      </c>
      <c r="E33" s="6">
        <v>1998</v>
      </c>
      <c r="F33" s="6">
        <v>2</v>
      </c>
      <c r="G33" s="6" t="s">
        <v>70</v>
      </c>
      <c r="H33" s="6" t="s">
        <v>71</v>
      </c>
      <c r="I33" s="6" t="s">
        <v>72</v>
      </c>
      <c r="J33" s="24">
        <v>169.22000122070312</v>
      </c>
      <c r="K33" s="5">
        <v>10</v>
      </c>
      <c r="L33" s="24">
        <f t="shared" si="0"/>
        <v>179.22000122070312</v>
      </c>
      <c r="M33" s="24">
        <v>155.42999267578125</v>
      </c>
      <c r="N33" s="5">
        <v>4</v>
      </c>
      <c r="O33" s="24">
        <f t="shared" si="1"/>
        <v>159.42999267578125</v>
      </c>
      <c r="P33" s="24">
        <f t="shared" si="2"/>
        <v>159.42999267578125</v>
      </c>
    </row>
    <row r="34" spans="1:16" ht="30">
      <c r="A34" s="5">
        <v>25</v>
      </c>
      <c r="B34" s="6" t="s">
        <v>142</v>
      </c>
      <c r="C34" s="6">
        <v>1998</v>
      </c>
      <c r="D34" s="6">
        <v>1998</v>
      </c>
      <c r="E34" s="6">
        <v>1998</v>
      </c>
      <c r="F34" s="6" t="s">
        <v>7</v>
      </c>
      <c r="G34" s="6" t="s">
        <v>86</v>
      </c>
      <c r="H34" s="6" t="s">
        <v>128</v>
      </c>
      <c r="I34" s="6" t="s">
        <v>91</v>
      </c>
      <c r="J34" s="24">
        <v>151.89999389648438</v>
      </c>
      <c r="K34" s="5">
        <v>12</v>
      </c>
      <c r="L34" s="24">
        <f t="shared" si="0"/>
        <v>163.89999389648438</v>
      </c>
      <c r="M34" s="24">
        <v>153.94000244140625</v>
      </c>
      <c r="N34" s="5">
        <v>6</v>
      </c>
      <c r="O34" s="24">
        <f t="shared" si="1"/>
        <v>159.94000244140625</v>
      </c>
      <c r="P34" s="24">
        <f t="shared" si="2"/>
        <v>159.94000244140625</v>
      </c>
    </row>
    <row r="35" spans="1:16" ht="30">
      <c r="A35" s="5">
        <v>26</v>
      </c>
      <c r="B35" s="6" t="s">
        <v>281</v>
      </c>
      <c r="C35" s="6">
        <v>1999</v>
      </c>
      <c r="D35" s="6">
        <v>1999</v>
      </c>
      <c r="E35" s="6">
        <v>1999</v>
      </c>
      <c r="F35" s="6">
        <v>3</v>
      </c>
      <c r="G35" s="6" t="s">
        <v>122</v>
      </c>
      <c r="H35" s="6" t="s">
        <v>123</v>
      </c>
      <c r="I35" s="6" t="s">
        <v>124</v>
      </c>
      <c r="J35" s="24">
        <v>170.02000427246094</v>
      </c>
      <c r="K35" s="5">
        <v>114</v>
      </c>
      <c r="L35" s="24">
        <f t="shared" si="0"/>
        <v>284.02000427246094</v>
      </c>
      <c r="M35" s="24">
        <v>154.57000732421875</v>
      </c>
      <c r="N35" s="5">
        <v>10</v>
      </c>
      <c r="O35" s="24">
        <f t="shared" si="1"/>
        <v>164.57000732421875</v>
      </c>
      <c r="P35" s="24">
        <f t="shared" si="2"/>
        <v>164.57000732421875</v>
      </c>
    </row>
    <row r="36" spans="1:16" ht="30">
      <c r="A36" s="5">
        <v>27</v>
      </c>
      <c r="B36" s="6" t="s">
        <v>69</v>
      </c>
      <c r="C36" s="6">
        <v>1997</v>
      </c>
      <c r="D36" s="6">
        <v>1997</v>
      </c>
      <c r="E36" s="6">
        <v>1997</v>
      </c>
      <c r="F36" s="6">
        <v>2</v>
      </c>
      <c r="G36" s="6" t="s">
        <v>70</v>
      </c>
      <c r="H36" s="6" t="s">
        <v>71</v>
      </c>
      <c r="I36" s="6" t="s">
        <v>72</v>
      </c>
      <c r="J36" s="24">
        <v>183.05999755859375</v>
      </c>
      <c r="K36" s="5">
        <v>12</v>
      </c>
      <c r="L36" s="24">
        <f t="shared" si="0"/>
        <v>195.05999755859375</v>
      </c>
      <c r="M36" s="24">
        <v>164.11000061035156</v>
      </c>
      <c r="N36" s="5">
        <v>8</v>
      </c>
      <c r="O36" s="24">
        <f t="shared" si="1"/>
        <v>172.11000061035156</v>
      </c>
      <c r="P36" s="24">
        <f t="shared" si="2"/>
        <v>172.11000061035156</v>
      </c>
    </row>
    <row r="37" spans="1:16" ht="75">
      <c r="A37" s="5">
        <v>28</v>
      </c>
      <c r="B37" s="6" t="s">
        <v>156</v>
      </c>
      <c r="C37" s="6">
        <v>1998</v>
      </c>
      <c r="D37" s="6">
        <v>1998</v>
      </c>
      <c r="E37" s="6">
        <v>1998</v>
      </c>
      <c r="F37" s="6">
        <v>2</v>
      </c>
      <c r="G37" s="6" t="s">
        <v>23</v>
      </c>
      <c r="H37" s="6" t="s">
        <v>24</v>
      </c>
      <c r="I37" s="6" t="s">
        <v>25</v>
      </c>
      <c r="J37" s="24">
        <v>184.2100067138672</v>
      </c>
      <c r="K37" s="5">
        <v>10</v>
      </c>
      <c r="L37" s="24">
        <f t="shared" si="0"/>
        <v>194.2100067138672</v>
      </c>
      <c r="M37" s="24">
        <v>167.0399932861328</v>
      </c>
      <c r="N37" s="5">
        <v>8</v>
      </c>
      <c r="O37" s="24">
        <f t="shared" si="1"/>
        <v>175.0399932861328</v>
      </c>
      <c r="P37" s="24">
        <f t="shared" si="2"/>
        <v>175.0399932861328</v>
      </c>
    </row>
    <row r="38" spans="1:16" ht="75">
      <c r="A38" s="5">
        <v>29</v>
      </c>
      <c r="B38" s="6" t="s">
        <v>157</v>
      </c>
      <c r="C38" s="6">
        <v>1998</v>
      </c>
      <c r="D38" s="6">
        <v>1998</v>
      </c>
      <c r="E38" s="6">
        <v>1998</v>
      </c>
      <c r="F38" s="6">
        <v>3</v>
      </c>
      <c r="G38" s="6" t="s">
        <v>23</v>
      </c>
      <c r="H38" s="6" t="s">
        <v>24</v>
      </c>
      <c r="I38" s="6" t="s">
        <v>25</v>
      </c>
      <c r="J38" s="24">
        <v>169.91000366210938</v>
      </c>
      <c r="K38" s="5">
        <v>160</v>
      </c>
      <c r="L38" s="24">
        <f t="shared" si="0"/>
        <v>329.9100036621094</v>
      </c>
      <c r="M38" s="24">
        <v>168.47000122070312</v>
      </c>
      <c r="N38" s="5">
        <v>8</v>
      </c>
      <c r="O38" s="24">
        <f t="shared" si="1"/>
        <v>176.47000122070312</v>
      </c>
      <c r="P38" s="24">
        <f t="shared" si="2"/>
        <v>176.47000122070312</v>
      </c>
    </row>
    <row r="39" spans="1:16" ht="30">
      <c r="A39" s="5">
        <v>30</v>
      </c>
      <c r="B39" s="6" t="s">
        <v>101</v>
      </c>
      <c r="C39" s="6">
        <v>1999</v>
      </c>
      <c r="D39" s="6">
        <v>1999</v>
      </c>
      <c r="E39" s="6">
        <v>1999</v>
      </c>
      <c r="F39" s="6" t="s">
        <v>7</v>
      </c>
      <c r="G39" s="6" t="s">
        <v>102</v>
      </c>
      <c r="H39" s="6" t="s">
        <v>103</v>
      </c>
      <c r="I39" s="6" t="s">
        <v>104</v>
      </c>
      <c r="J39" s="24">
        <v>173.8800048828125</v>
      </c>
      <c r="K39" s="5">
        <v>10</v>
      </c>
      <c r="L39" s="24">
        <f t="shared" si="0"/>
        <v>183.8800048828125</v>
      </c>
      <c r="M39" s="24">
        <v>164.77999877929688</v>
      </c>
      <c r="N39" s="5">
        <v>62</v>
      </c>
      <c r="O39" s="24">
        <f t="shared" si="1"/>
        <v>226.77999877929688</v>
      </c>
      <c r="P39" s="24">
        <f t="shared" si="2"/>
        <v>183.8800048828125</v>
      </c>
    </row>
    <row r="40" spans="1:16" ht="30">
      <c r="A40" s="5">
        <v>31</v>
      </c>
      <c r="B40" s="6" t="s">
        <v>133</v>
      </c>
      <c r="C40" s="6">
        <v>1999</v>
      </c>
      <c r="D40" s="6">
        <v>1999</v>
      </c>
      <c r="E40" s="6">
        <v>1999</v>
      </c>
      <c r="F40" s="6" t="s">
        <v>7</v>
      </c>
      <c r="G40" s="6" t="s">
        <v>8</v>
      </c>
      <c r="H40" s="6" t="s">
        <v>9</v>
      </c>
      <c r="I40" s="6" t="s">
        <v>134</v>
      </c>
      <c r="J40" s="24">
        <v>190.17999267578125</v>
      </c>
      <c r="K40" s="5">
        <v>8</v>
      </c>
      <c r="L40" s="24">
        <f t="shared" si="0"/>
        <v>198.17999267578125</v>
      </c>
      <c r="M40" s="24">
        <v>183.4199981689453</v>
      </c>
      <c r="N40" s="5">
        <v>10</v>
      </c>
      <c r="O40" s="24">
        <f t="shared" si="1"/>
        <v>193.4199981689453</v>
      </c>
      <c r="P40" s="24">
        <f t="shared" si="2"/>
        <v>193.4199981689453</v>
      </c>
    </row>
    <row r="41" spans="1:16" ht="15">
      <c r="A41" s="5">
        <v>32</v>
      </c>
      <c r="B41" s="6" t="s">
        <v>203</v>
      </c>
      <c r="C41" s="6">
        <v>1998</v>
      </c>
      <c r="D41" s="6">
        <v>1998</v>
      </c>
      <c r="E41" s="6">
        <v>1998</v>
      </c>
      <c r="F41" s="6" t="s">
        <v>7</v>
      </c>
      <c r="G41" s="6" t="s">
        <v>130</v>
      </c>
      <c r="H41" s="6" t="s">
        <v>131</v>
      </c>
      <c r="I41" s="6" t="s">
        <v>132</v>
      </c>
      <c r="J41" s="24">
        <v>201.02999877929688</v>
      </c>
      <c r="K41" s="5">
        <v>62</v>
      </c>
      <c r="L41" s="24">
        <f t="shared" si="0"/>
        <v>263.0299987792969</v>
      </c>
      <c r="M41" s="24">
        <v>153.9600067138672</v>
      </c>
      <c r="N41" s="5">
        <v>60</v>
      </c>
      <c r="O41" s="24">
        <f t="shared" si="1"/>
        <v>213.9600067138672</v>
      </c>
      <c r="P41" s="24">
        <f t="shared" si="2"/>
        <v>213.9600067138672</v>
      </c>
    </row>
    <row r="42" spans="1:16" ht="15">
      <c r="A42" s="5">
        <v>33</v>
      </c>
      <c r="B42" s="6" t="s">
        <v>171</v>
      </c>
      <c r="C42" s="6">
        <v>1999</v>
      </c>
      <c r="D42" s="6">
        <v>1999</v>
      </c>
      <c r="E42" s="6">
        <v>1999</v>
      </c>
      <c r="F42" s="6" t="s">
        <v>7</v>
      </c>
      <c r="G42" s="6" t="s">
        <v>102</v>
      </c>
      <c r="H42" s="6" t="s">
        <v>165</v>
      </c>
      <c r="I42" s="6" t="s">
        <v>104</v>
      </c>
      <c r="J42" s="24"/>
      <c r="K42" s="5"/>
      <c r="L42" s="24" t="s">
        <v>403</v>
      </c>
      <c r="M42" s="24">
        <v>174.64999389648438</v>
      </c>
      <c r="N42" s="5">
        <v>54</v>
      </c>
      <c r="O42" s="24">
        <f t="shared" si="1"/>
        <v>228.64999389648438</v>
      </c>
      <c r="P42" s="24">
        <f t="shared" si="2"/>
        <v>228.64999389648438</v>
      </c>
    </row>
    <row r="43" spans="1:16" ht="30">
      <c r="A43" s="5">
        <v>34</v>
      </c>
      <c r="B43" s="6" t="s">
        <v>121</v>
      </c>
      <c r="C43" s="6">
        <v>1999</v>
      </c>
      <c r="D43" s="6">
        <v>1999</v>
      </c>
      <c r="E43" s="6">
        <v>1999</v>
      </c>
      <c r="F43" s="6" t="s">
        <v>7</v>
      </c>
      <c r="G43" s="6" t="s">
        <v>122</v>
      </c>
      <c r="H43" s="6" t="s">
        <v>123</v>
      </c>
      <c r="I43" s="6" t="s">
        <v>124</v>
      </c>
      <c r="J43" s="24">
        <v>203.0500030517578</v>
      </c>
      <c r="K43" s="5">
        <v>260</v>
      </c>
      <c r="L43" s="24">
        <f t="shared" si="0"/>
        <v>463.0500030517578</v>
      </c>
      <c r="M43" s="24">
        <v>228.02000427246094</v>
      </c>
      <c r="N43" s="5">
        <v>60</v>
      </c>
      <c r="O43" s="24">
        <f t="shared" si="1"/>
        <v>288.02000427246094</v>
      </c>
      <c r="P43" s="24">
        <f t="shared" si="2"/>
        <v>288.02000427246094</v>
      </c>
    </row>
    <row r="44" spans="1:16" ht="15">
      <c r="A44" s="5">
        <v>35</v>
      </c>
      <c r="B44" s="6" t="s">
        <v>61</v>
      </c>
      <c r="C44" s="6">
        <v>1999</v>
      </c>
      <c r="D44" s="6">
        <v>1999</v>
      </c>
      <c r="E44" s="6">
        <v>1999</v>
      </c>
      <c r="F44" s="6" t="s">
        <v>7</v>
      </c>
      <c r="G44" s="6" t="s">
        <v>18</v>
      </c>
      <c r="H44" s="6" t="s">
        <v>45</v>
      </c>
      <c r="I44" s="6" t="s">
        <v>46</v>
      </c>
      <c r="J44" s="24">
        <v>204.44000244140625</v>
      </c>
      <c r="K44" s="5">
        <v>118</v>
      </c>
      <c r="L44" s="24">
        <f t="shared" si="0"/>
        <v>322.44000244140625</v>
      </c>
      <c r="M44" s="24">
        <v>237.75999450683594</v>
      </c>
      <c r="N44" s="5">
        <v>64</v>
      </c>
      <c r="O44" s="24">
        <f t="shared" si="1"/>
        <v>301.75999450683594</v>
      </c>
      <c r="P44" s="24">
        <f t="shared" si="2"/>
        <v>301.75999450683594</v>
      </c>
    </row>
    <row r="45" spans="1:16" ht="15">
      <c r="A45" s="5">
        <v>36</v>
      </c>
      <c r="B45" s="6" t="s">
        <v>230</v>
      </c>
      <c r="C45" s="6">
        <v>1999</v>
      </c>
      <c r="D45" s="6">
        <v>1999</v>
      </c>
      <c r="E45" s="6">
        <v>1999</v>
      </c>
      <c r="F45" s="6" t="s">
        <v>7</v>
      </c>
      <c r="G45" s="6" t="s">
        <v>18</v>
      </c>
      <c r="H45" s="6" t="s">
        <v>45</v>
      </c>
      <c r="I45" s="6" t="s">
        <v>46</v>
      </c>
      <c r="J45" s="24">
        <v>205.74000549316406</v>
      </c>
      <c r="K45" s="5">
        <v>416</v>
      </c>
      <c r="L45" s="24">
        <f t="shared" si="0"/>
        <v>621.7400054931641</v>
      </c>
      <c r="M45" s="24">
        <v>230.4499969482422</v>
      </c>
      <c r="N45" s="5">
        <v>260</v>
      </c>
      <c r="O45" s="24">
        <f t="shared" si="1"/>
        <v>490.4499969482422</v>
      </c>
      <c r="P45" s="24">
        <f t="shared" si="2"/>
        <v>490.4499969482422</v>
      </c>
    </row>
    <row r="46" spans="1:16" ht="30">
      <c r="A46" s="5">
        <v>37</v>
      </c>
      <c r="B46" s="6" t="s">
        <v>254</v>
      </c>
      <c r="C46" s="6">
        <v>1998</v>
      </c>
      <c r="D46" s="6">
        <v>1998</v>
      </c>
      <c r="E46" s="6">
        <v>1998</v>
      </c>
      <c r="F46" s="6" t="s">
        <v>7</v>
      </c>
      <c r="G46" s="6" t="s">
        <v>107</v>
      </c>
      <c r="H46" s="6" t="s">
        <v>108</v>
      </c>
      <c r="I46" s="6" t="s">
        <v>109</v>
      </c>
      <c r="J46" s="24">
        <v>175.27999877929688</v>
      </c>
      <c r="K46" s="5">
        <v>410</v>
      </c>
      <c r="L46" s="24">
        <f t="shared" si="0"/>
        <v>585.2799987792969</v>
      </c>
      <c r="M46" s="24">
        <v>234.22000122070312</v>
      </c>
      <c r="N46" s="5">
        <v>356</v>
      </c>
      <c r="O46" s="24">
        <f t="shared" si="1"/>
        <v>590.2200012207031</v>
      </c>
      <c r="P46" s="24">
        <f t="shared" si="2"/>
        <v>585.2799987792969</v>
      </c>
    </row>
    <row r="47" spans="1:16" ht="30">
      <c r="A47" s="5">
        <v>38</v>
      </c>
      <c r="B47" s="6" t="s">
        <v>106</v>
      </c>
      <c r="C47" s="6">
        <v>1998</v>
      </c>
      <c r="D47" s="6">
        <v>1998</v>
      </c>
      <c r="E47" s="6">
        <v>1998</v>
      </c>
      <c r="F47" s="6" t="s">
        <v>7</v>
      </c>
      <c r="G47" s="6" t="s">
        <v>107</v>
      </c>
      <c r="H47" s="6" t="s">
        <v>108</v>
      </c>
      <c r="I47" s="6" t="s">
        <v>109</v>
      </c>
      <c r="J47" s="24"/>
      <c r="K47" s="5"/>
      <c r="L47" s="24" t="s">
        <v>404</v>
      </c>
      <c r="M47" s="24"/>
      <c r="N47" s="5"/>
      <c r="O47" s="24" t="s">
        <v>404</v>
      </c>
      <c r="P47" s="24"/>
    </row>
    <row r="49" spans="1:10" ht="18.75">
      <c r="A49" s="10" t="s">
        <v>405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1:16" ht="15">
      <c r="A50" s="15" t="s">
        <v>395</v>
      </c>
      <c r="B50" s="15" t="s">
        <v>0</v>
      </c>
      <c r="C50" s="15" t="s">
        <v>1</v>
      </c>
      <c r="D50" s="15" t="s">
        <v>291</v>
      </c>
      <c r="E50" s="15" t="s">
        <v>292</v>
      </c>
      <c r="F50" s="15" t="s">
        <v>2</v>
      </c>
      <c r="G50" s="15" t="s">
        <v>3</v>
      </c>
      <c r="H50" s="15" t="s">
        <v>4</v>
      </c>
      <c r="I50" s="15" t="s">
        <v>5</v>
      </c>
      <c r="J50" s="17" t="s">
        <v>397</v>
      </c>
      <c r="K50" s="18"/>
      <c r="L50" s="19"/>
      <c r="M50" s="17" t="s">
        <v>401</v>
      </c>
      <c r="N50" s="18"/>
      <c r="O50" s="19"/>
      <c r="P50" s="15" t="s">
        <v>402</v>
      </c>
    </row>
    <row r="51" spans="1:16" ht="15">
      <c r="A51" s="16"/>
      <c r="B51" s="16"/>
      <c r="C51" s="16"/>
      <c r="D51" s="16"/>
      <c r="E51" s="16"/>
      <c r="F51" s="16"/>
      <c r="G51" s="16"/>
      <c r="H51" s="16"/>
      <c r="I51" s="16"/>
      <c r="J51" s="20" t="s">
        <v>398</v>
      </c>
      <c r="K51" s="20" t="s">
        <v>399</v>
      </c>
      <c r="L51" s="20" t="s">
        <v>400</v>
      </c>
      <c r="M51" s="20" t="s">
        <v>398</v>
      </c>
      <c r="N51" s="20" t="s">
        <v>399</v>
      </c>
      <c r="O51" s="20" t="s">
        <v>400</v>
      </c>
      <c r="P51" s="16"/>
    </row>
    <row r="52" spans="1:16" ht="75">
      <c r="A52" s="21">
        <v>1</v>
      </c>
      <c r="B52" s="22" t="s">
        <v>406</v>
      </c>
      <c r="C52" s="22" t="s">
        <v>407</v>
      </c>
      <c r="D52" s="22">
        <v>1996</v>
      </c>
      <c r="E52" s="22">
        <v>1996</v>
      </c>
      <c r="F52" s="22" t="s">
        <v>408</v>
      </c>
      <c r="G52" s="22" t="s">
        <v>102</v>
      </c>
      <c r="H52" s="22" t="s">
        <v>364</v>
      </c>
      <c r="I52" s="22" t="s">
        <v>208</v>
      </c>
      <c r="J52" s="23">
        <v>116.33000183105469</v>
      </c>
      <c r="K52" s="21">
        <v>2</v>
      </c>
      <c r="L52" s="23">
        <f aca="true" t="shared" si="3" ref="L52:L86">J52+K52</f>
        <v>118.33000183105469</v>
      </c>
      <c r="M52" s="23">
        <v>114.83999633789062</v>
      </c>
      <c r="N52" s="21">
        <v>0</v>
      </c>
      <c r="O52" s="23">
        <f aca="true" t="shared" si="4" ref="O52:O86">M52+N52</f>
        <v>114.83999633789062</v>
      </c>
      <c r="P52" s="23">
        <f aca="true" t="shared" si="5" ref="P52:P86">MIN(O52,L52)</f>
        <v>114.83999633789062</v>
      </c>
    </row>
    <row r="53" spans="1:16" ht="90">
      <c r="A53" s="5">
        <v>2</v>
      </c>
      <c r="B53" s="6" t="s">
        <v>409</v>
      </c>
      <c r="C53" s="6" t="s">
        <v>407</v>
      </c>
      <c r="D53" s="6">
        <v>1996</v>
      </c>
      <c r="E53" s="6">
        <v>1996</v>
      </c>
      <c r="F53" s="6" t="s">
        <v>408</v>
      </c>
      <c r="G53" s="6" t="s">
        <v>32</v>
      </c>
      <c r="H53" s="6" t="s">
        <v>375</v>
      </c>
      <c r="I53" s="6" t="s">
        <v>34</v>
      </c>
      <c r="J53" s="24">
        <v>127.73999786376953</v>
      </c>
      <c r="K53" s="5">
        <v>2</v>
      </c>
      <c r="L53" s="24">
        <f t="shared" si="3"/>
        <v>129.73999786376953</v>
      </c>
      <c r="M53" s="24">
        <v>124.11000061035156</v>
      </c>
      <c r="N53" s="5">
        <v>0</v>
      </c>
      <c r="O53" s="24">
        <f t="shared" si="4"/>
        <v>124.11000061035156</v>
      </c>
      <c r="P53" s="24">
        <f t="shared" si="5"/>
        <v>124.11000061035156</v>
      </c>
    </row>
    <row r="54" spans="1:16" ht="45">
      <c r="A54" s="5">
        <v>3</v>
      </c>
      <c r="B54" s="6" t="s">
        <v>410</v>
      </c>
      <c r="C54" s="6" t="s">
        <v>411</v>
      </c>
      <c r="D54" s="6">
        <v>1997</v>
      </c>
      <c r="E54" s="6">
        <v>1996</v>
      </c>
      <c r="F54" s="6" t="s">
        <v>408</v>
      </c>
      <c r="G54" s="6" t="s">
        <v>28</v>
      </c>
      <c r="H54" s="6" t="s">
        <v>29</v>
      </c>
      <c r="I54" s="6" t="s">
        <v>30</v>
      </c>
      <c r="J54" s="24">
        <v>139.9600067138672</v>
      </c>
      <c r="K54" s="5">
        <v>4</v>
      </c>
      <c r="L54" s="24">
        <f t="shared" si="3"/>
        <v>143.9600067138672</v>
      </c>
      <c r="M54" s="24">
        <v>130.30999755859375</v>
      </c>
      <c r="N54" s="5">
        <v>6</v>
      </c>
      <c r="O54" s="24">
        <f t="shared" si="4"/>
        <v>136.30999755859375</v>
      </c>
      <c r="P54" s="24">
        <f t="shared" si="5"/>
        <v>136.30999755859375</v>
      </c>
    </row>
    <row r="55" spans="1:16" ht="105">
      <c r="A55" s="5">
        <v>4</v>
      </c>
      <c r="B55" s="6" t="s">
        <v>412</v>
      </c>
      <c r="C55" s="6" t="s">
        <v>413</v>
      </c>
      <c r="D55" s="6">
        <v>1997</v>
      </c>
      <c r="E55" s="6">
        <v>1996</v>
      </c>
      <c r="F55" s="6" t="s">
        <v>408</v>
      </c>
      <c r="G55" s="6" t="s">
        <v>115</v>
      </c>
      <c r="H55" s="6" t="s">
        <v>223</v>
      </c>
      <c r="I55" s="6" t="s">
        <v>169</v>
      </c>
      <c r="J55" s="24">
        <v>141.41000366210938</v>
      </c>
      <c r="K55" s="5">
        <v>10</v>
      </c>
      <c r="L55" s="24">
        <f t="shared" si="3"/>
        <v>151.41000366210938</v>
      </c>
      <c r="M55" s="24">
        <v>137.4499969482422</v>
      </c>
      <c r="N55" s="5">
        <v>2</v>
      </c>
      <c r="O55" s="24">
        <f t="shared" si="4"/>
        <v>139.4499969482422</v>
      </c>
      <c r="P55" s="24">
        <f t="shared" si="5"/>
        <v>139.4499969482422</v>
      </c>
    </row>
    <row r="56" spans="1:16" ht="60">
      <c r="A56" s="5">
        <v>5</v>
      </c>
      <c r="B56" s="6" t="s">
        <v>414</v>
      </c>
      <c r="C56" s="6" t="s">
        <v>415</v>
      </c>
      <c r="D56" s="6">
        <v>1998</v>
      </c>
      <c r="E56" s="6">
        <v>1998</v>
      </c>
      <c r="F56" s="6" t="s">
        <v>416</v>
      </c>
      <c r="G56" s="6" t="s">
        <v>28</v>
      </c>
      <c r="H56" s="6" t="s">
        <v>29</v>
      </c>
      <c r="I56" s="6" t="s">
        <v>377</v>
      </c>
      <c r="J56" s="24">
        <v>139.75999450683594</v>
      </c>
      <c r="K56" s="5">
        <v>8</v>
      </c>
      <c r="L56" s="24">
        <f t="shared" si="3"/>
        <v>147.75999450683594</v>
      </c>
      <c r="M56" s="24">
        <v>141.6999969482422</v>
      </c>
      <c r="N56" s="5">
        <v>6</v>
      </c>
      <c r="O56" s="24">
        <f t="shared" si="4"/>
        <v>147.6999969482422</v>
      </c>
      <c r="P56" s="24">
        <f t="shared" si="5"/>
        <v>147.6999969482422</v>
      </c>
    </row>
    <row r="57" spans="1:16" ht="105">
      <c r="A57" s="5">
        <v>6</v>
      </c>
      <c r="B57" s="6" t="s">
        <v>417</v>
      </c>
      <c r="C57" s="6" t="s">
        <v>418</v>
      </c>
      <c r="D57" s="6">
        <v>1998</v>
      </c>
      <c r="E57" s="6">
        <v>1996</v>
      </c>
      <c r="F57" s="6" t="s">
        <v>419</v>
      </c>
      <c r="G57" s="6" t="s">
        <v>74</v>
      </c>
      <c r="H57" s="6" t="s">
        <v>358</v>
      </c>
      <c r="I57" s="6" t="s">
        <v>359</v>
      </c>
      <c r="J57" s="24">
        <v>144.49000549316406</v>
      </c>
      <c r="K57" s="5">
        <v>62</v>
      </c>
      <c r="L57" s="24">
        <f t="shared" si="3"/>
        <v>206.49000549316406</v>
      </c>
      <c r="M57" s="24">
        <v>139.9499969482422</v>
      </c>
      <c r="N57" s="5">
        <v>8</v>
      </c>
      <c r="O57" s="24">
        <f t="shared" si="4"/>
        <v>147.9499969482422</v>
      </c>
      <c r="P57" s="24">
        <f t="shared" si="5"/>
        <v>147.9499969482422</v>
      </c>
    </row>
    <row r="58" spans="1:16" ht="30">
      <c r="A58" s="5">
        <v>7</v>
      </c>
      <c r="B58" s="6" t="s">
        <v>420</v>
      </c>
      <c r="C58" s="6" t="s">
        <v>421</v>
      </c>
      <c r="D58" s="6">
        <v>1999</v>
      </c>
      <c r="E58" s="6">
        <v>1998</v>
      </c>
      <c r="F58" s="6" t="s">
        <v>416</v>
      </c>
      <c r="G58" s="6" t="s">
        <v>52</v>
      </c>
      <c r="H58" s="6" t="s">
        <v>53</v>
      </c>
      <c r="I58" s="6" t="s">
        <v>54</v>
      </c>
      <c r="J58" s="24">
        <v>145.19000244140625</v>
      </c>
      <c r="K58" s="5">
        <v>6</v>
      </c>
      <c r="L58" s="24">
        <f t="shared" si="3"/>
        <v>151.19000244140625</v>
      </c>
      <c r="M58" s="24">
        <v>147.58999633789062</v>
      </c>
      <c r="N58" s="5">
        <v>54</v>
      </c>
      <c r="O58" s="24">
        <f t="shared" si="4"/>
        <v>201.58999633789062</v>
      </c>
      <c r="P58" s="24">
        <f t="shared" si="5"/>
        <v>151.19000244140625</v>
      </c>
    </row>
    <row r="59" spans="1:16" ht="30">
      <c r="A59" s="5">
        <v>8</v>
      </c>
      <c r="B59" s="6" t="s">
        <v>422</v>
      </c>
      <c r="C59" s="6" t="s">
        <v>423</v>
      </c>
      <c r="D59" s="6">
        <v>1997</v>
      </c>
      <c r="E59" s="6">
        <v>1997</v>
      </c>
      <c r="F59" s="6" t="s">
        <v>424</v>
      </c>
      <c r="G59" s="6" t="s">
        <v>86</v>
      </c>
      <c r="H59" s="6" t="s">
        <v>87</v>
      </c>
      <c r="I59" s="6" t="s">
        <v>88</v>
      </c>
      <c r="J59" s="24">
        <v>161.66000366210938</v>
      </c>
      <c r="K59" s="5">
        <v>10</v>
      </c>
      <c r="L59" s="24">
        <f t="shared" si="3"/>
        <v>171.66000366210938</v>
      </c>
      <c r="M59" s="24">
        <v>143.92999267578125</v>
      </c>
      <c r="N59" s="5">
        <v>10</v>
      </c>
      <c r="O59" s="24">
        <f t="shared" si="4"/>
        <v>153.92999267578125</v>
      </c>
      <c r="P59" s="24">
        <f t="shared" si="5"/>
        <v>153.92999267578125</v>
      </c>
    </row>
    <row r="60" spans="1:16" ht="105">
      <c r="A60" s="5">
        <v>9</v>
      </c>
      <c r="B60" s="6" t="s">
        <v>425</v>
      </c>
      <c r="C60" s="6" t="s">
        <v>415</v>
      </c>
      <c r="D60" s="6">
        <v>1998</v>
      </c>
      <c r="E60" s="6">
        <v>1998</v>
      </c>
      <c r="F60" s="6" t="s">
        <v>408</v>
      </c>
      <c r="G60" s="6" t="s">
        <v>115</v>
      </c>
      <c r="H60" s="6" t="s">
        <v>168</v>
      </c>
      <c r="I60" s="6" t="s">
        <v>169</v>
      </c>
      <c r="J60" s="24">
        <v>156.1199951171875</v>
      </c>
      <c r="K60" s="5">
        <v>14</v>
      </c>
      <c r="L60" s="24">
        <f t="shared" si="3"/>
        <v>170.1199951171875</v>
      </c>
      <c r="M60" s="24">
        <v>148.0399932861328</v>
      </c>
      <c r="N60" s="5">
        <v>6</v>
      </c>
      <c r="O60" s="24">
        <f t="shared" si="4"/>
        <v>154.0399932861328</v>
      </c>
      <c r="P60" s="24">
        <f t="shared" si="5"/>
        <v>154.0399932861328</v>
      </c>
    </row>
    <row r="61" spans="1:16" ht="45">
      <c r="A61" s="5">
        <v>10</v>
      </c>
      <c r="B61" s="6" t="s">
        <v>426</v>
      </c>
      <c r="C61" s="6" t="s">
        <v>415</v>
      </c>
      <c r="D61" s="6">
        <v>1998</v>
      </c>
      <c r="E61" s="6">
        <v>1998</v>
      </c>
      <c r="F61" s="6" t="s">
        <v>427</v>
      </c>
      <c r="G61" s="6" t="s">
        <v>74</v>
      </c>
      <c r="H61" s="6" t="s">
        <v>99</v>
      </c>
      <c r="I61" s="6" t="s">
        <v>100</v>
      </c>
      <c r="J61" s="24">
        <v>166.1199951171875</v>
      </c>
      <c r="K61" s="5">
        <v>64</v>
      </c>
      <c r="L61" s="24">
        <f t="shared" si="3"/>
        <v>230.1199951171875</v>
      </c>
      <c r="M61" s="24">
        <v>148.47000122070312</v>
      </c>
      <c r="N61" s="5">
        <v>10</v>
      </c>
      <c r="O61" s="24">
        <f t="shared" si="4"/>
        <v>158.47000122070312</v>
      </c>
      <c r="P61" s="24">
        <f t="shared" si="5"/>
        <v>158.47000122070312</v>
      </c>
    </row>
    <row r="62" spans="1:16" ht="75">
      <c r="A62" s="5">
        <v>11</v>
      </c>
      <c r="B62" s="6" t="s">
        <v>428</v>
      </c>
      <c r="C62" s="6" t="s">
        <v>429</v>
      </c>
      <c r="D62" s="6">
        <v>1999</v>
      </c>
      <c r="E62" s="6">
        <v>1997</v>
      </c>
      <c r="F62" s="6" t="s">
        <v>430</v>
      </c>
      <c r="G62" s="6" t="s">
        <v>48</v>
      </c>
      <c r="H62" s="6" t="s">
        <v>113</v>
      </c>
      <c r="I62" s="6" t="s">
        <v>50</v>
      </c>
      <c r="J62" s="24">
        <v>155.6699981689453</v>
      </c>
      <c r="K62" s="5">
        <v>8</v>
      </c>
      <c r="L62" s="24">
        <f t="shared" si="3"/>
        <v>163.6699981689453</v>
      </c>
      <c r="M62" s="24">
        <v>151.41000366210938</v>
      </c>
      <c r="N62" s="5">
        <v>10</v>
      </c>
      <c r="O62" s="24">
        <f t="shared" si="4"/>
        <v>161.41000366210938</v>
      </c>
      <c r="P62" s="24">
        <f t="shared" si="5"/>
        <v>161.41000366210938</v>
      </c>
    </row>
    <row r="63" spans="1:16" ht="30">
      <c r="A63" s="5">
        <v>12</v>
      </c>
      <c r="B63" s="6" t="s">
        <v>431</v>
      </c>
      <c r="C63" s="6" t="s">
        <v>415</v>
      </c>
      <c r="D63" s="6">
        <v>1998</v>
      </c>
      <c r="E63" s="6">
        <v>1998</v>
      </c>
      <c r="F63" s="6" t="s">
        <v>432</v>
      </c>
      <c r="G63" s="6" t="s">
        <v>32</v>
      </c>
      <c r="H63" s="6" t="s">
        <v>40</v>
      </c>
      <c r="I63" s="6" t="s">
        <v>313</v>
      </c>
      <c r="J63" s="24">
        <v>152.91000366210938</v>
      </c>
      <c r="K63" s="5">
        <v>12</v>
      </c>
      <c r="L63" s="24">
        <f t="shared" si="3"/>
        <v>164.91000366210938</v>
      </c>
      <c r="M63" s="24">
        <v>152.66000366210938</v>
      </c>
      <c r="N63" s="5">
        <v>66</v>
      </c>
      <c r="O63" s="24">
        <f t="shared" si="4"/>
        <v>218.66000366210938</v>
      </c>
      <c r="P63" s="24">
        <f t="shared" si="5"/>
        <v>164.91000366210938</v>
      </c>
    </row>
    <row r="64" spans="1:16" ht="45">
      <c r="A64" s="5">
        <v>13</v>
      </c>
      <c r="B64" s="6" t="s">
        <v>433</v>
      </c>
      <c r="C64" s="6" t="s">
        <v>407</v>
      </c>
      <c r="D64" s="6">
        <v>1996</v>
      </c>
      <c r="E64" s="6">
        <v>1996</v>
      </c>
      <c r="F64" s="6" t="s">
        <v>434</v>
      </c>
      <c r="G64" s="6" t="s">
        <v>86</v>
      </c>
      <c r="H64" s="6" t="s">
        <v>335</v>
      </c>
      <c r="I64" s="6" t="s">
        <v>336</v>
      </c>
      <c r="J64" s="24">
        <v>156.55999755859375</v>
      </c>
      <c r="K64" s="5">
        <v>12</v>
      </c>
      <c r="L64" s="24">
        <f t="shared" si="3"/>
        <v>168.55999755859375</v>
      </c>
      <c r="M64" s="24">
        <v>166.50999450683594</v>
      </c>
      <c r="N64" s="5">
        <v>10</v>
      </c>
      <c r="O64" s="24">
        <f t="shared" si="4"/>
        <v>176.50999450683594</v>
      </c>
      <c r="P64" s="24">
        <f t="shared" si="5"/>
        <v>168.55999755859375</v>
      </c>
    </row>
    <row r="65" spans="1:16" ht="30">
      <c r="A65" s="5">
        <v>14</v>
      </c>
      <c r="B65" s="6" t="s">
        <v>435</v>
      </c>
      <c r="C65" s="6" t="s">
        <v>413</v>
      </c>
      <c r="D65" s="6">
        <v>1997</v>
      </c>
      <c r="E65" s="6">
        <v>1996</v>
      </c>
      <c r="F65" s="6" t="s">
        <v>436</v>
      </c>
      <c r="G65" s="6" t="s">
        <v>130</v>
      </c>
      <c r="H65" s="6" t="s">
        <v>131</v>
      </c>
      <c r="I65" s="6" t="s">
        <v>132</v>
      </c>
      <c r="J65" s="24">
        <v>178.3800048828125</v>
      </c>
      <c r="K65" s="5">
        <v>108</v>
      </c>
      <c r="L65" s="24">
        <f t="shared" si="3"/>
        <v>286.3800048828125</v>
      </c>
      <c r="M65" s="24">
        <v>155.11000061035156</v>
      </c>
      <c r="N65" s="5">
        <v>14</v>
      </c>
      <c r="O65" s="24">
        <f t="shared" si="4"/>
        <v>169.11000061035156</v>
      </c>
      <c r="P65" s="24">
        <f t="shared" si="5"/>
        <v>169.11000061035156</v>
      </c>
    </row>
    <row r="66" spans="1:16" ht="60">
      <c r="A66" s="5">
        <v>15</v>
      </c>
      <c r="B66" s="6" t="s">
        <v>437</v>
      </c>
      <c r="C66" s="6" t="s">
        <v>418</v>
      </c>
      <c r="D66" s="6">
        <v>1998</v>
      </c>
      <c r="E66" s="6">
        <v>1996</v>
      </c>
      <c r="F66" s="6" t="s">
        <v>416</v>
      </c>
      <c r="G66" s="6" t="s">
        <v>63</v>
      </c>
      <c r="H66" s="6" t="s">
        <v>64</v>
      </c>
      <c r="I66" s="6" t="s">
        <v>329</v>
      </c>
      <c r="J66" s="24">
        <v>163.3699951171875</v>
      </c>
      <c r="K66" s="5">
        <v>62</v>
      </c>
      <c r="L66" s="24">
        <f t="shared" si="3"/>
        <v>225.3699951171875</v>
      </c>
      <c r="M66" s="24">
        <v>163.1300048828125</v>
      </c>
      <c r="N66" s="5">
        <v>6</v>
      </c>
      <c r="O66" s="24">
        <f t="shared" si="4"/>
        <v>169.1300048828125</v>
      </c>
      <c r="P66" s="24">
        <f t="shared" si="5"/>
        <v>169.1300048828125</v>
      </c>
    </row>
    <row r="67" spans="1:16" ht="105">
      <c r="A67" s="5">
        <v>16</v>
      </c>
      <c r="B67" s="6" t="s">
        <v>438</v>
      </c>
      <c r="C67" s="6" t="s">
        <v>439</v>
      </c>
      <c r="D67" s="6">
        <v>1999</v>
      </c>
      <c r="E67" s="6">
        <v>1996</v>
      </c>
      <c r="F67" s="6" t="s">
        <v>419</v>
      </c>
      <c r="G67" s="6" t="s">
        <v>52</v>
      </c>
      <c r="H67" s="6" t="s">
        <v>342</v>
      </c>
      <c r="I67" s="6" t="s">
        <v>54</v>
      </c>
      <c r="J67" s="24">
        <v>158.4499969482422</v>
      </c>
      <c r="K67" s="5">
        <v>18</v>
      </c>
      <c r="L67" s="24">
        <f t="shared" si="3"/>
        <v>176.4499969482422</v>
      </c>
      <c r="M67" s="24">
        <v>154.1300048828125</v>
      </c>
      <c r="N67" s="5">
        <v>16</v>
      </c>
      <c r="O67" s="24">
        <f t="shared" si="4"/>
        <v>170.1300048828125</v>
      </c>
      <c r="P67" s="24">
        <f t="shared" si="5"/>
        <v>170.1300048828125</v>
      </c>
    </row>
    <row r="68" spans="1:16" ht="30">
      <c r="A68" s="5">
        <v>17</v>
      </c>
      <c r="B68" s="6" t="s">
        <v>440</v>
      </c>
      <c r="C68" s="6" t="s">
        <v>418</v>
      </c>
      <c r="D68" s="6">
        <v>1998</v>
      </c>
      <c r="E68" s="6">
        <v>1996</v>
      </c>
      <c r="F68" s="6" t="s">
        <v>441</v>
      </c>
      <c r="G68" s="6" t="s">
        <v>70</v>
      </c>
      <c r="H68" s="6" t="s">
        <v>71</v>
      </c>
      <c r="I68" s="6" t="s">
        <v>72</v>
      </c>
      <c r="J68" s="24">
        <v>204.4199981689453</v>
      </c>
      <c r="K68" s="5">
        <v>70</v>
      </c>
      <c r="L68" s="24">
        <f t="shared" si="3"/>
        <v>274.4199981689453</v>
      </c>
      <c r="M68" s="24">
        <v>169.47000122070312</v>
      </c>
      <c r="N68" s="5">
        <v>2</v>
      </c>
      <c r="O68" s="24">
        <f t="shared" si="4"/>
        <v>171.47000122070312</v>
      </c>
      <c r="P68" s="24">
        <f t="shared" si="5"/>
        <v>171.47000122070312</v>
      </c>
    </row>
    <row r="69" spans="1:16" ht="45">
      <c r="A69" s="5">
        <v>18</v>
      </c>
      <c r="B69" s="6" t="s">
        <v>442</v>
      </c>
      <c r="C69" s="6" t="s">
        <v>413</v>
      </c>
      <c r="D69" s="6">
        <v>1997</v>
      </c>
      <c r="E69" s="6">
        <v>1996</v>
      </c>
      <c r="F69" s="6" t="s">
        <v>441</v>
      </c>
      <c r="G69" s="6" t="s">
        <v>58</v>
      </c>
      <c r="H69" s="6" t="s">
        <v>59</v>
      </c>
      <c r="I69" s="6" t="s">
        <v>60</v>
      </c>
      <c r="J69" s="24">
        <v>164.42999267578125</v>
      </c>
      <c r="K69" s="5">
        <v>10</v>
      </c>
      <c r="L69" s="24">
        <f t="shared" si="3"/>
        <v>174.42999267578125</v>
      </c>
      <c r="M69" s="24">
        <v>169.77999877929688</v>
      </c>
      <c r="N69" s="5">
        <v>8</v>
      </c>
      <c r="O69" s="24">
        <f t="shared" si="4"/>
        <v>177.77999877929688</v>
      </c>
      <c r="P69" s="24">
        <f t="shared" si="5"/>
        <v>174.42999267578125</v>
      </c>
    </row>
    <row r="70" spans="1:16" ht="75">
      <c r="A70" s="5">
        <v>19</v>
      </c>
      <c r="B70" s="6" t="s">
        <v>443</v>
      </c>
      <c r="C70" s="6" t="s">
        <v>444</v>
      </c>
      <c r="D70" s="6">
        <v>1998</v>
      </c>
      <c r="E70" s="6">
        <v>1996</v>
      </c>
      <c r="F70" s="6" t="s">
        <v>416</v>
      </c>
      <c r="G70" s="6" t="s">
        <v>80</v>
      </c>
      <c r="H70" s="6" t="s">
        <v>81</v>
      </c>
      <c r="I70" s="6" t="s">
        <v>339</v>
      </c>
      <c r="J70" s="24">
        <v>162.86000061035156</v>
      </c>
      <c r="K70" s="5">
        <v>12</v>
      </c>
      <c r="L70" s="24">
        <f t="shared" si="3"/>
        <v>174.86000061035156</v>
      </c>
      <c r="M70" s="24">
        <v>160.30999755859375</v>
      </c>
      <c r="N70" s="5">
        <v>54</v>
      </c>
      <c r="O70" s="24">
        <f t="shared" si="4"/>
        <v>214.30999755859375</v>
      </c>
      <c r="P70" s="24">
        <f t="shared" si="5"/>
        <v>174.86000061035156</v>
      </c>
    </row>
    <row r="71" spans="1:16" ht="45">
      <c r="A71" s="5">
        <v>20</v>
      </c>
      <c r="B71" s="6" t="s">
        <v>445</v>
      </c>
      <c r="C71" s="6" t="s">
        <v>415</v>
      </c>
      <c r="D71" s="6">
        <v>1998</v>
      </c>
      <c r="E71" s="6">
        <v>1998</v>
      </c>
      <c r="F71" s="6" t="s">
        <v>441</v>
      </c>
      <c r="G71" s="6" t="s">
        <v>58</v>
      </c>
      <c r="H71" s="6" t="s">
        <v>59</v>
      </c>
      <c r="I71" s="6" t="s">
        <v>60</v>
      </c>
      <c r="J71" s="24">
        <v>166.02999877929688</v>
      </c>
      <c r="K71" s="5">
        <v>12</v>
      </c>
      <c r="L71" s="24">
        <f t="shared" si="3"/>
        <v>178.02999877929688</v>
      </c>
      <c r="M71" s="24">
        <v>181.4600067138672</v>
      </c>
      <c r="N71" s="5">
        <v>162</v>
      </c>
      <c r="O71" s="24">
        <f t="shared" si="4"/>
        <v>343.4600067138672</v>
      </c>
      <c r="P71" s="24">
        <f t="shared" si="5"/>
        <v>178.02999877929688</v>
      </c>
    </row>
    <row r="72" spans="1:16" ht="75">
      <c r="A72" s="5">
        <v>21</v>
      </c>
      <c r="B72" s="6" t="s">
        <v>446</v>
      </c>
      <c r="C72" s="6" t="s">
        <v>447</v>
      </c>
      <c r="D72" s="6">
        <v>1999</v>
      </c>
      <c r="E72" s="6">
        <v>1998</v>
      </c>
      <c r="F72" s="6" t="s">
        <v>416</v>
      </c>
      <c r="G72" s="6" t="s">
        <v>48</v>
      </c>
      <c r="H72" s="6" t="s">
        <v>49</v>
      </c>
      <c r="I72" s="6" t="s">
        <v>50</v>
      </c>
      <c r="J72" s="24">
        <v>171.83999633789062</v>
      </c>
      <c r="K72" s="5">
        <v>8</v>
      </c>
      <c r="L72" s="24">
        <f t="shared" si="3"/>
        <v>179.83999633789062</v>
      </c>
      <c r="M72" s="24">
        <v>170.0800018310547</v>
      </c>
      <c r="N72" s="5">
        <v>60</v>
      </c>
      <c r="O72" s="24">
        <f t="shared" si="4"/>
        <v>230.0800018310547</v>
      </c>
      <c r="P72" s="24">
        <f t="shared" si="5"/>
        <v>179.83999633789062</v>
      </c>
    </row>
    <row r="73" spans="1:16" ht="45">
      <c r="A73" s="5">
        <v>22</v>
      </c>
      <c r="B73" s="6" t="s">
        <v>448</v>
      </c>
      <c r="C73" s="6" t="s">
        <v>423</v>
      </c>
      <c r="D73" s="6">
        <v>1997</v>
      </c>
      <c r="E73" s="6">
        <v>1997</v>
      </c>
      <c r="F73" s="6" t="s">
        <v>416</v>
      </c>
      <c r="G73" s="6" t="s">
        <v>13</v>
      </c>
      <c r="H73" s="6" t="s">
        <v>14</v>
      </c>
      <c r="I73" s="6" t="s">
        <v>326</v>
      </c>
      <c r="J73" s="24">
        <v>189.97000122070312</v>
      </c>
      <c r="K73" s="5">
        <v>108</v>
      </c>
      <c r="L73" s="24">
        <f t="shared" si="3"/>
        <v>297.9700012207031</v>
      </c>
      <c r="M73" s="24">
        <v>169.5500030517578</v>
      </c>
      <c r="N73" s="5">
        <v>12</v>
      </c>
      <c r="O73" s="24">
        <f t="shared" si="4"/>
        <v>181.5500030517578</v>
      </c>
      <c r="P73" s="24">
        <f t="shared" si="5"/>
        <v>181.5500030517578</v>
      </c>
    </row>
    <row r="74" spans="1:16" ht="45">
      <c r="A74" s="5">
        <v>23</v>
      </c>
      <c r="B74" s="6" t="s">
        <v>449</v>
      </c>
      <c r="C74" s="6" t="s">
        <v>415</v>
      </c>
      <c r="D74" s="6">
        <v>1998</v>
      </c>
      <c r="E74" s="6">
        <v>1998</v>
      </c>
      <c r="F74" s="6" t="s">
        <v>450</v>
      </c>
      <c r="G74" s="6" t="s">
        <v>130</v>
      </c>
      <c r="H74" s="6" t="s">
        <v>131</v>
      </c>
      <c r="I74" s="6" t="s">
        <v>132</v>
      </c>
      <c r="J74" s="24">
        <v>171.75999450683594</v>
      </c>
      <c r="K74" s="5">
        <v>20</v>
      </c>
      <c r="L74" s="24">
        <f t="shared" si="3"/>
        <v>191.75999450683594</v>
      </c>
      <c r="M74" s="24">
        <v>179.27000427246094</v>
      </c>
      <c r="N74" s="5">
        <v>166</v>
      </c>
      <c r="O74" s="24">
        <f t="shared" si="4"/>
        <v>345.27000427246094</v>
      </c>
      <c r="P74" s="24">
        <f t="shared" si="5"/>
        <v>191.75999450683594</v>
      </c>
    </row>
    <row r="75" spans="1:16" ht="45">
      <c r="A75" s="5">
        <v>24</v>
      </c>
      <c r="B75" s="6" t="s">
        <v>451</v>
      </c>
      <c r="C75" s="6" t="s">
        <v>413</v>
      </c>
      <c r="D75" s="6">
        <v>1997</v>
      </c>
      <c r="E75" s="6">
        <v>1996</v>
      </c>
      <c r="F75" s="6" t="s">
        <v>416</v>
      </c>
      <c r="G75" s="6" t="s">
        <v>13</v>
      </c>
      <c r="H75" s="6" t="s">
        <v>14</v>
      </c>
      <c r="I75" s="6" t="s">
        <v>15</v>
      </c>
      <c r="J75" s="24">
        <v>146.60000610351562</v>
      </c>
      <c r="K75" s="5">
        <v>54</v>
      </c>
      <c r="L75" s="24">
        <f t="shared" si="3"/>
        <v>200.60000610351562</v>
      </c>
      <c r="M75" s="24">
        <v>144.74000549316406</v>
      </c>
      <c r="N75" s="5">
        <v>52</v>
      </c>
      <c r="O75" s="24">
        <f t="shared" si="4"/>
        <v>196.74000549316406</v>
      </c>
      <c r="P75" s="24">
        <f t="shared" si="5"/>
        <v>196.74000549316406</v>
      </c>
    </row>
    <row r="76" spans="1:16" ht="60">
      <c r="A76" s="5">
        <v>25</v>
      </c>
      <c r="B76" s="6" t="s">
        <v>452</v>
      </c>
      <c r="C76" s="6" t="s">
        <v>429</v>
      </c>
      <c r="D76" s="6">
        <v>1999</v>
      </c>
      <c r="E76" s="6">
        <v>1997</v>
      </c>
      <c r="F76" s="6" t="s">
        <v>441</v>
      </c>
      <c r="G76" s="6" t="s">
        <v>80</v>
      </c>
      <c r="H76" s="6" t="s">
        <v>299</v>
      </c>
      <c r="I76" s="6" t="s">
        <v>368</v>
      </c>
      <c r="J76" s="24"/>
      <c r="K76" s="5"/>
      <c r="L76" s="24" t="s">
        <v>403</v>
      </c>
      <c r="M76" s="24">
        <v>211.05999755859375</v>
      </c>
      <c r="N76" s="5">
        <v>6</v>
      </c>
      <c r="O76" s="24">
        <f t="shared" si="4"/>
        <v>217.05999755859375</v>
      </c>
      <c r="P76" s="24">
        <f t="shared" si="5"/>
        <v>217.05999755859375</v>
      </c>
    </row>
    <row r="77" spans="1:16" ht="30">
      <c r="A77" s="5">
        <v>26</v>
      </c>
      <c r="B77" s="6" t="s">
        <v>453</v>
      </c>
      <c r="C77" s="6" t="s">
        <v>423</v>
      </c>
      <c r="D77" s="6">
        <v>1997</v>
      </c>
      <c r="E77" s="6">
        <v>1997</v>
      </c>
      <c r="F77" s="6" t="s">
        <v>441</v>
      </c>
      <c r="G77" s="6" t="s">
        <v>18</v>
      </c>
      <c r="H77" s="6" t="s">
        <v>19</v>
      </c>
      <c r="I77" s="6" t="s">
        <v>46</v>
      </c>
      <c r="J77" s="24">
        <v>199.13999938964844</v>
      </c>
      <c r="K77" s="5">
        <v>58</v>
      </c>
      <c r="L77" s="24">
        <f t="shared" si="3"/>
        <v>257.13999938964844</v>
      </c>
      <c r="M77" s="24">
        <v>182.27999877929688</v>
      </c>
      <c r="N77" s="5">
        <v>58</v>
      </c>
      <c r="O77" s="24">
        <f t="shared" si="4"/>
        <v>240.27999877929688</v>
      </c>
      <c r="P77" s="24">
        <f t="shared" si="5"/>
        <v>240.27999877929688</v>
      </c>
    </row>
    <row r="78" spans="1:16" ht="30">
      <c r="A78" s="5">
        <v>27</v>
      </c>
      <c r="B78" s="6" t="s">
        <v>454</v>
      </c>
      <c r="C78" s="6" t="s">
        <v>415</v>
      </c>
      <c r="D78" s="6">
        <v>1998</v>
      </c>
      <c r="E78" s="6">
        <v>1998</v>
      </c>
      <c r="F78" s="6" t="s">
        <v>424</v>
      </c>
      <c r="G78" s="6" t="s">
        <v>70</v>
      </c>
      <c r="H78" s="6" t="s">
        <v>71</v>
      </c>
      <c r="I78" s="6" t="s">
        <v>72</v>
      </c>
      <c r="J78" s="24">
        <v>233.1999969482422</v>
      </c>
      <c r="K78" s="5">
        <v>164</v>
      </c>
      <c r="L78" s="24">
        <f t="shared" si="3"/>
        <v>397.1999969482422</v>
      </c>
      <c r="M78" s="24">
        <v>278.3299865722656</v>
      </c>
      <c r="N78" s="5">
        <v>10</v>
      </c>
      <c r="O78" s="24">
        <f t="shared" si="4"/>
        <v>288.3299865722656</v>
      </c>
      <c r="P78" s="24">
        <f t="shared" si="5"/>
        <v>288.3299865722656</v>
      </c>
    </row>
    <row r="79" spans="1:16" ht="60">
      <c r="A79" s="5">
        <v>28</v>
      </c>
      <c r="B79" s="6" t="s">
        <v>455</v>
      </c>
      <c r="C79" s="6" t="s">
        <v>447</v>
      </c>
      <c r="D79" s="6">
        <v>1999</v>
      </c>
      <c r="E79" s="6">
        <v>1998</v>
      </c>
      <c r="F79" s="6" t="s">
        <v>450</v>
      </c>
      <c r="G79" s="6" t="s">
        <v>102</v>
      </c>
      <c r="H79" s="6" t="s">
        <v>259</v>
      </c>
      <c r="I79" s="6" t="s">
        <v>260</v>
      </c>
      <c r="J79" s="24"/>
      <c r="K79" s="5"/>
      <c r="L79" s="24" t="s">
        <v>404</v>
      </c>
      <c r="M79" s="24">
        <v>197.9199981689453</v>
      </c>
      <c r="N79" s="5">
        <v>166</v>
      </c>
      <c r="O79" s="24">
        <f t="shared" si="4"/>
        <v>363.9199981689453</v>
      </c>
      <c r="P79" s="24">
        <f t="shared" si="5"/>
        <v>363.9199981689453</v>
      </c>
    </row>
    <row r="80" spans="1:16" ht="45">
      <c r="A80" s="5">
        <v>29</v>
      </c>
      <c r="B80" s="6" t="s">
        <v>456</v>
      </c>
      <c r="C80" s="6" t="s">
        <v>415</v>
      </c>
      <c r="D80" s="6">
        <v>1998</v>
      </c>
      <c r="E80" s="6">
        <v>1998</v>
      </c>
      <c r="F80" s="6" t="s">
        <v>450</v>
      </c>
      <c r="G80" s="6" t="s">
        <v>63</v>
      </c>
      <c r="H80" s="6" t="s">
        <v>64</v>
      </c>
      <c r="I80" s="6" t="s">
        <v>65</v>
      </c>
      <c r="J80" s="24">
        <v>252.57000732421875</v>
      </c>
      <c r="K80" s="5">
        <v>166</v>
      </c>
      <c r="L80" s="24">
        <f t="shared" si="3"/>
        <v>418.57000732421875</v>
      </c>
      <c r="M80" s="24">
        <v>224.05999755859375</v>
      </c>
      <c r="N80" s="5">
        <v>160</v>
      </c>
      <c r="O80" s="24">
        <f t="shared" si="4"/>
        <v>384.05999755859375</v>
      </c>
      <c r="P80" s="24">
        <f t="shared" si="5"/>
        <v>384.05999755859375</v>
      </c>
    </row>
    <row r="81" spans="1:16" ht="30">
      <c r="A81" s="5">
        <v>30</v>
      </c>
      <c r="B81" s="6" t="s">
        <v>457</v>
      </c>
      <c r="C81" s="6" t="s">
        <v>423</v>
      </c>
      <c r="D81" s="6">
        <v>1997</v>
      </c>
      <c r="E81" s="6">
        <v>1997</v>
      </c>
      <c r="F81" s="6" t="s">
        <v>450</v>
      </c>
      <c r="G81" s="6" t="s">
        <v>8</v>
      </c>
      <c r="H81" s="6" t="s">
        <v>9</v>
      </c>
      <c r="I81" s="6" t="s">
        <v>366</v>
      </c>
      <c r="J81" s="24">
        <v>225.11000061035156</v>
      </c>
      <c r="K81" s="5">
        <v>214</v>
      </c>
      <c r="L81" s="24">
        <f t="shared" si="3"/>
        <v>439.11000061035156</v>
      </c>
      <c r="M81" s="24">
        <v>226.33999633789062</v>
      </c>
      <c r="N81" s="5">
        <v>226</v>
      </c>
      <c r="O81" s="24">
        <f t="shared" si="4"/>
        <v>452.3399963378906</v>
      </c>
      <c r="P81" s="24">
        <f t="shared" si="5"/>
        <v>439.11000061035156</v>
      </c>
    </row>
    <row r="82" spans="1:16" ht="30">
      <c r="A82" s="5">
        <v>31</v>
      </c>
      <c r="B82" s="6" t="s">
        <v>458</v>
      </c>
      <c r="C82" s="6" t="s">
        <v>459</v>
      </c>
      <c r="D82" s="6">
        <v>1999</v>
      </c>
      <c r="E82" s="6">
        <v>1999</v>
      </c>
      <c r="F82" s="6" t="s">
        <v>460</v>
      </c>
      <c r="G82" s="6" t="s">
        <v>122</v>
      </c>
      <c r="H82" s="6" t="s">
        <v>123</v>
      </c>
      <c r="I82" s="6" t="s">
        <v>124</v>
      </c>
      <c r="J82" s="24">
        <v>263.0899963378906</v>
      </c>
      <c r="K82" s="5">
        <v>208</v>
      </c>
      <c r="L82" s="24">
        <f t="shared" si="3"/>
        <v>471.0899963378906</v>
      </c>
      <c r="M82" s="24"/>
      <c r="N82" s="5"/>
      <c r="O82" s="24" t="s">
        <v>404</v>
      </c>
      <c r="P82" s="24">
        <f t="shared" si="5"/>
        <v>471.0899963378906</v>
      </c>
    </row>
    <row r="83" spans="1:16" ht="30">
      <c r="A83" s="5">
        <v>32</v>
      </c>
      <c r="B83" s="6" t="s">
        <v>461</v>
      </c>
      <c r="C83" s="6" t="s">
        <v>462</v>
      </c>
      <c r="D83" s="6">
        <v>1998</v>
      </c>
      <c r="E83" s="6">
        <v>1997</v>
      </c>
      <c r="F83" s="6" t="s">
        <v>450</v>
      </c>
      <c r="G83" s="6" t="s">
        <v>107</v>
      </c>
      <c r="H83" s="6" t="s">
        <v>108</v>
      </c>
      <c r="I83" s="6" t="s">
        <v>109</v>
      </c>
      <c r="J83" s="24">
        <v>178.22000122070312</v>
      </c>
      <c r="K83" s="5">
        <v>458</v>
      </c>
      <c r="L83" s="24">
        <f t="shared" si="3"/>
        <v>636.2200012207031</v>
      </c>
      <c r="M83" s="24">
        <v>205.02000427246094</v>
      </c>
      <c r="N83" s="5">
        <v>412</v>
      </c>
      <c r="O83" s="24">
        <f t="shared" si="4"/>
        <v>617.0200042724609</v>
      </c>
      <c r="P83" s="24">
        <f t="shared" si="5"/>
        <v>617.0200042724609</v>
      </c>
    </row>
    <row r="84" spans="1:16" ht="45">
      <c r="A84" s="5">
        <v>33</v>
      </c>
      <c r="B84" s="6" t="s">
        <v>463</v>
      </c>
      <c r="C84" s="6" t="s">
        <v>439</v>
      </c>
      <c r="D84" s="6">
        <v>1999</v>
      </c>
      <c r="E84" s="6">
        <v>1996</v>
      </c>
      <c r="F84" s="6" t="s">
        <v>450</v>
      </c>
      <c r="G84" s="6" t="s">
        <v>8</v>
      </c>
      <c r="H84" s="6" t="s">
        <v>9</v>
      </c>
      <c r="I84" s="6" t="s">
        <v>317</v>
      </c>
      <c r="J84" s="24"/>
      <c r="K84" s="5"/>
      <c r="L84" s="24" t="s">
        <v>403</v>
      </c>
      <c r="M84" s="24"/>
      <c r="N84" s="5"/>
      <c r="O84" s="24" t="s">
        <v>403</v>
      </c>
      <c r="P84" s="24"/>
    </row>
    <row r="85" spans="1:16" ht="60">
      <c r="A85" s="5">
        <v>33</v>
      </c>
      <c r="B85" s="6" t="s">
        <v>464</v>
      </c>
      <c r="C85" s="6" t="s">
        <v>447</v>
      </c>
      <c r="D85" s="6">
        <v>1999</v>
      </c>
      <c r="E85" s="6">
        <v>1998</v>
      </c>
      <c r="F85" s="6" t="s">
        <v>450</v>
      </c>
      <c r="G85" s="6" t="s">
        <v>107</v>
      </c>
      <c r="H85" s="6" t="s">
        <v>349</v>
      </c>
      <c r="I85" s="6" t="s">
        <v>109</v>
      </c>
      <c r="J85" s="24"/>
      <c r="K85" s="5"/>
      <c r="L85" s="24" t="s">
        <v>404</v>
      </c>
      <c r="M85" s="24"/>
      <c r="N85" s="5"/>
      <c r="O85" s="24" t="s">
        <v>404</v>
      </c>
      <c r="P85" s="24"/>
    </row>
    <row r="86" spans="1:16" ht="30">
      <c r="A86" s="5">
        <v>33</v>
      </c>
      <c r="B86" s="6" t="s">
        <v>465</v>
      </c>
      <c r="C86" s="6" t="s">
        <v>459</v>
      </c>
      <c r="D86" s="6">
        <v>1999</v>
      </c>
      <c r="E86" s="6">
        <v>1999</v>
      </c>
      <c r="F86" s="6" t="s">
        <v>450</v>
      </c>
      <c r="G86" s="6" t="s">
        <v>18</v>
      </c>
      <c r="H86" s="6" t="s">
        <v>45</v>
      </c>
      <c r="I86" s="6" t="s">
        <v>46</v>
      </c>
      <c r="J86" s="24"/>
      <c r="K86" s="5"/>
      <c r="L86" s="24" t="s">
        <v>404</v>
      </c>
      <c r="M86" s="24"/>
      <c r="N86" s="5"/>
      <c r="O86" s="24" t="s">
        <v>404</v>
      </c>
      <c r="P86" s="24"/>
    </row>
    <row r="88" spans="1:10" ht="18.75">
      <c r="A88" s="10" t="s">
        <v>466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6" ht="15">
      <c r="A89" s="15" t="s">
        <v>395</v>
      </c>
      <c r="B89" s="15" t="s">
        <v>0</v>
      </c>
      <c r="C89" s="15" t="s">
        <v>1</v>
      </c>
      <c r="D89" s="15" t="s">
        <v>291</v>
      </c>
      <c r="E89" s="15" t="s">
        <v>292</v>
      </c>
      <c r="F89" s="15" t="s">
        <v>2</v>
      </c>
      <c r="G89" s="15" t="s">
        <v>3</v>
      </c>
      <c r="H89" s="15" t="s">
        <v>4</v>
      </c>
      <c r="I89" s="15" t="s">
        <v>5</v>
      </c>
      <c r="J89" s="17" t="s">
        <v>397</v>
      </c>
      <c r="K89" s="18"/>
      <c r="L89" s="19"/>
      <c r="M89" s="17" t="s">
        <v>401</v>
      </c>
      <c r="N89" s="18"/>
      <c r="O89" s="19"/>
      <c r="P89" s="15" t="s">
        <v>402</v>
      </c>
    </row>
    <row r="90" spans="1:16" ht="15">
      <c r="A90" s="16"/>
      <c r="B90" s="16"/>
      <c r="C90" s="16"/>
      <c r="D90" s="16"/>
      <c r="E90" s="16"/>
      <c r="F90" s="16"/>
      <c r="G90" s="16"/>
      <c r="H90" s="16"/>
      <c r="I90" s="16"/>
      <c r="J90" s="20" t="s">
        <v>398</v>
      </c>
      <c r="K90" s="20" t="s">
        <v>399</v>
      </c>
      <c r="L90" s="20" t="s">
        <v>400</v>
      </c>
      <c r="M90" s="20" t="s">
        <v>398</v>
      </c>
      <c r="N90" s="20" t="s">
        <v>399</v>
      </c>
      <c r="O90" s="20" t="s">
        <v>400</v>
      </c>
      <c r="P90" s="16"/>
    </row>
    <row r="91" spans="1:16" ht="30">
      <c r="A91" s="21">
        <v>1</v>
      </c>
      <c r="B91" s="22" t="s">
        <v>182</v>
      </c>
      <c r="C91" s="22">
        <v>1997</v>
      </c>
      <c r="D91" s="22">
        <v>1997</v>
      </c>
      <c r="E91" s="22">
        <v>1997</v>
      </c>
      <c r="F91" s="22" t="s">
        <v>27</v>
      </c>
      <c r="G91" s="22" t="s">
        <v>13</v>
      </c>
      <c r="H91" s="22" t="s">
        <v>253</v>
      </c>
      <c r="I91" s="22" t="s">
        <v>15</v>
      </c>
      <c r="J91" s="23">
        <v>128.85000610351562</v>
      </c>
      <c r="K91" s="21">
        <v>2</v>
      </c>
      <c r="L91" s="23">
        <f aca="true" t="shared" si="6" ref="L91:L123">J91+K91</f>
        <v>130.85000610351562</v>
      </c>
      <c r="M91" s="23">
        <v>123.66000366210938</v>
      </c>
      <c r="N91" s="21">
        <v>2</v>
      </c>
      <c r="O91" s="23">
        <f aca="true" t="shared" si="7" ref="O91:O123">M91+N91</f>
        <v>125.66000366210938</v>
      </c>
      <c r="P91" s="23">
        <f aca="true" t="shared" si="8" ref="P91:P123">MIN(O91,L91)</f>
        <v>125.66000366210938</v>
      </c>
    </row>
    <row r="92" spans="1:16" ht="60">
      <c r="A92" s="5">
        <v>2</v>
      </c>
      <c r="B92" s="6" t="s">
        <v>232</v>
      </c>
      <c r="C92" s="6">
        <v>1996</v>
      </c>
      <c r="D92" s="6">
        <v>1996</v>
      </c>
      <c r="E92" s="6">
        <v>1996</v>
      </c>
      <c r="F92" s="6" t="s">
        <v>27</v>
      </c>
      <c r="G92" s="6" t="s">
        <v>74</v>
      </c>
      <c r="H92" s="6" t="s">
        <v>197</v>
      </c>
      <c r="I92" s="6" t="s">
        <v>233</v>
      </c>
      <c r="J92" s="24">
        <v>125.58000183105469</v>
      </c>
      <c r="K92" s="5">
        <v>6</v>
      </c>
      <c r="L92" s="24">
        <f t="shared" si="6"/>
        <v>131.5800018310547</v>
      </c>
      <c r="M92" s="24">
        <v>126.05000305175781</v>
      </c>
      <c r="N92" s="5">
        <v>0</v>
      </c>
      <c r="O92" s="24">
        <f t="shared" si="7"/>
        <v>126.05000305175781</v>
      </c>
      <c r="P92" s="24">
        <f t="shared" si="8"/>
        <v>126.05000305175781</v>
      </c>
    </row>
    <row r="93" spans="1:16" ht="90">
      <c r="A93" s="5">
        <v>3</v>
      </c>
      <c r="B93" s="6" t="s">
        <v>114</v>
      </c>
      <c r="C93" s="6">
        <v>1996</v>
      </c>
      <c r="D93" s="6">
        <v>1996</v>
      </c>
      <c r="E93" s="6">
        <v>1996</v>
      </c>
      <c r="F93" s="6" t="s">
        <v>27</v>
      </c>
      <c r="G93" s="6" t="s">
        <v>115</v>
      </c>
      <c r="H93" s="6" t="s">
        <v>116</v>
      </c>
      <c r="I93" s="6" t="s">
        <v>117</v>
      </c>
      <c r="J93" s="24">
        <v>127.77999877929688</v>
      </c>
      <c r="K93" s="5">
        <v>2</v>
      </c>
      <c r="L93" s="24">
        <f t="shared" si="6"/>
        <v>129.77999877929688</v>
      </c>
      <c r="M93" s="24">
        <v>128.8000030517578</v>
      </c>
      <c r="N93" s="5">
        <v>2</v>
      </c>
      <c r="O93" s="24">
        <f t="shared" si="7"/>
        <v>130.8000030517578</v>
      </c>
      <c r="P93" s="24">
        <f t="shared" si="8"/>
        <v>129.77999877929688</v>
      </c>
    </row>
    <row r="94" spans="1:16" ht="30">
      <c r="A94" s="5">
        <v>4</v>
      </c>
      <c r="B94" s="6" t="s">
        <v>35</v>
      </c>
      <c r="C94" s="6">
        <v>1997</v>
      </c>
      <c r="D94" s="6">
        <v>1997</v>
      </c>
      <c r="E94" s="6">
        <v>1997</v>
      </c>
      <c r="F94" s="6" t="s">
        <v>27</v>
      </c>
      <c r="G94" s="6" t="s">
        <v>36</v>
      </c>
      <c r="H94" s="6" t="s">
        <v>37</v>
      </c>
      <c r="I94" s="6" t="s">
        <v>38</v>
      </c>
      <c r="J94" s="24">
        <v>134.67999267578125</v>
      </c>
      <c r="K94" s="5">
        <v>0</v>
      </c>
      <c r="L94" s="24">
        <f t="shared" si="6"/>
        <v>134.67999267578125</v>
      </c>
      <c r="M94" s="24">
        <v>129.8000030517578</v>
      </c>
      <c r="N94" s="5">
        <v>0</v>
      </c>
      <c r="O94" s="24">
        <f t="shared" si="7"/>
        <v>129.8000030517578</v>
      </c>
      <c r="P94" s="24">
        <f t="shared" si="8"/>
        <v>129.8000030517578</v>
      </c>
    </row>
    <row r="95" spans="1:16" ht="105">
      <c r="A95" s="5">
        <v>5</v>
      </c>
      <c r="B95" s="6" t="s">
        <v>138</v>
      </c>
      <c r="C95" s="6">
        <v>1998</v>
      </c>
      <c r="D95" s="6">
        <v>1998</v>
      </c>
      <c r="E95" s="6">
        <v>1998</v>
      </c>
      <c r="F95" s="6" t="s">
        <v>27</v>
      </c>
      <c r="G95" s="6" t="s">
        <v>32</v>
      </c>
      <c r="H95" s="6" t="s">
        <v>139</v>
      </c>
      <c r="I95" s="6" t="s">
        <v>140</v>
      </c>
      <c r="J95" s="24">
        <v>127.7300033569336</v>
      </c>
      <c r="K95" s="5">
        <v>4</v>
      </c>
      <c r="L95" s="24">
        <f t="shared" si="6"/>
        <v>131.7300033569336</v>
      </c>
      <c r="M95" s="24">
        <v>127.18000030517578</v>
      </c>
      <c r="N95" s="5">
        <v>4</v>
      </c>
      <c r="O95" s="24">
        <f t="shared" si="7"/>
        <v>131.18000030517578</v>
      </c>
      <c r="P95" s="24">
        <f t="shared" si="8"/>
        <v>131.18000030517578</v>
      </c>
    </row>
    <row r="96" spans="1:16" ht="30">
      <c r="A96" s="5">
        <v>6</v>
      </c>
      <c r="B96" s="6" t="s">
        <v>280</v>
      </c>
      <c r="C96" s="6">
        <v>1997</v>
      </c>
      <c r="D96" s="6">
        <v>1997</v>
      </c>
      <c r="E96" s="6">
        <v>1997</v>
      </c>
      <c r="F96" s="6">
        <v>1</v>
      </c>
      <c r="G96" s="6" t="s">
        <v>13</v>
      </c>
      <c r="H96" s="6" t="s">
        <v>253</v>
      </c>
      <c r="I96" s="6" t="s">
        <v>15</v>
      </c>
      <c r="J96" s="24">
        <v>129.47000122070312</v>
      </c>
      <c r="K96" s="5">
        <v>2</v>
      </c>
      <c r="L96" s="24">
        <f t="shared" si="6"/>
        <v>131.47000122070312</v>
      </c>
      <c r="M96" s="24">
        <v>130.94000244140625</v>
      </c>
      <c r="N96" s="5">
        <v>8</v>
      </c>
      <c r="O96" s="24">
        <f t="shared" si="7"/>
        <v>138.94000244140625</v>
      </c>
      <c r="P96" s="24">
        <f t="shared" si="8"/>
        <v>131.47000122070312</v>
      </c>
    </row>
    <row r="97" spans="1:16" ht="45">
      <c r="A97" s="5">
        <v>7</v>
      </c>
      <c r="B97" s="6" t="s">
        <v>145</v>
      </c>
      <c r="C97" s="6">
        <v>1999</v>
      </c>
      <c r="D97" s="6">
        <v>1999</v>
      </c>
      <c r="E97" s="6">
        <v>1999</v>
      </c>
      <c r="F97" s="6" t="s">
        <v>27</v>
      </c>
      <c r="G97" s="6" t="s">
        <v>58</v>
      </c>
      <c r="H97" s="6" t="s">
        <v>59</v>
      </c>
      <c r="I97" s="6" t="s">
        <v>381</v>
      </c>
      <c r="J97" s="24">
        <v>132.33999633789062</v>
      </c>
      <c r="K97" s="5">
        <v>4</v>
      </c>
      <c r="L97" s="24">
        <f t="shared" si="6"/>
        <v>136.33999633789062</v>
      </c>
      <c r="M97" s="24">
        <v>132.1999969482422</v>
      </c>
      <c r="N97" s="5">
        <v>2</v>
      </c>
      <c r="O97" s="24">
        <f t="shared" si="7"/>
        <v>134.1999969482422</v>
      </c>
      <c r="P97" s="24">
        <f t="shared" si="8"/>
        <v>134.1999969482422</v>
      </c>
    </row>
    <row r="98" spans="1:16" ht="45">
      <c r="A98" s="5">
        <v>8</v>
      </c>
      <c r="B98" s="6" t="s">
        <v>187</v>
      </c>
      <c r="C98" s="6">
        <v>1996</v>
      </c>
      <c r="D98" s="6">
        <v>1996</v>
      </c>
      <c r="E98" s="6">
        <v>1996</v>
      </c>
      <c r="F98" s="6" t="s">
        <v>27</v>
      </c>
      <c r="G98" s="6" t="s">
        <v>80</v>
      </c>
      <c r="H98" s="6" t="s">
        <v>188</v>
      </c>
      <c r="I98" s="6" t="s">
        <v>189</v>
      </c>
      <c r="J98" s="24">
        <v>141.19000244140625</v>
      </c>
      <c r="K98" s="5">
        <v>2</v>
      </c>
      <c r="L98" s="24">
        <f t="shared" si="6"/>
        <v>143.19000244140625</v>
      </c>
      <c r="M98" s="24">
        <v>132.16000366210938</v>
      </c>
      <c r="N98" s="5">
        <v>6</v>
      </c>
      <c r="O98" s="24">
        <f t="shared" si="7"/>
        <v>138.16000366210938</v>
      </c>
      <c r="P98" s="24">
        <f t="shared" si="8"/>
        <v>138.16000366210938</v>
      </c>
    </row>
    <row r="99" spans="1:16" ht="30">
      <c r="A99" s="5">
        <v>9</v>
      </c>
      <c r="B99" s="6" t="s">
        <v>205</v>
      </c>
      <c r="C99" s="6">
        <v>1998</v>
      </c>
      <c r="D99" s="6">
        <v>1998</v>
      </c>
      <c r="E99" s="6">
        <v>1998</v>
      </c>
      <c r="F99" s="6" t="s">
        <v>27</v>
      </c>
      <c r="G99" s="6" t="s">
        <v>86</v>
      </c>
      <c r="H99" s="6" t="s">
        <v>128</v>
      </c>
      <c r="I99" s="6" t="s">
        <v>91</v>
      </c>
      <c r="J99" s="24">
        <v>133.5</v>
      </c>
      <c r="K99" s="5">
        <v>8</v>
      </c>
      <c r="L99" s="24">
        <f t="shared" si="6"/>
        <v>141.5</v>
      </c>
      <c r="M99" s="24">
        <v>147.97000122070312</v>
      </c>
      <c r="N99" s="5">
        <v>4</v>
      </c>
      <c r="O99" s="24">
        <f t="shared" si="7"/>
        <v>151.97000122070312</v>
      </c>
      <c r="P99" s="24">
        <f t="shared" si="8"/>
        <v>141.5</v>
      </c>
    </row>
    <row r="100" spans="1:16" ht="45">
      <c r="A100" s="5">
        <v>10</v>
      </c>
      <c r="B100" s="6" t="s">
        <v>66</v>
      </c>
      <c r="C100" s="6">
        <v>1997</v>
      </c>
      <c r="D100" s="6">
        <v>1997</v>
      </c>
      <c r="E100" s="6">
        <v>1997</v>
      </c>
      <c r="F100" s="6" t="s">
        <v>27</v>
      </c>
      <c r="G100" s="6" t="s">
        <v>28</v>
      </c>
      <c r="H100" s="6" t="s">
        <v>29</v>
      </c>
      <c r="I100" s="6" t="s">
        <v>67</v>
      </c>
      <c r="J100" s="24">
        <v>140.75</v>
      </c>
      <c r="K100" s="5">
        <v>6</v>
      </c>
      <c r="L100" s="24">
        <f t="shared" si="6"/>
        <v>146.75</v>
      </c>
      <c r="M100" s="24">
        <v>138.27000427246094</v>
      </c>
      <c r="N100" s="5">
        <v>4</v>
      </c>
      <c r="O100" s="24">
        <f t="shared" si="7"/>
        <v>142.27000427246094</v>
      </c>
      <c r="P100" s="24">
        <f t="shared" si="8"/>
        <v>142.27000427246094</v>
      </c>
    </row>
    <row r="101" spans="1:16" ht="45">
      <c r="A101" s="5">
        <v>11</v>
      </c>
      <c r="B101" s="6" t="s">
        <v>227</v>
      </c>
      <c r="C101" s="6">
        <v>1998</v>
      </c>
      <c r="D101" s="6">
        <v>1998</v>
      </c>
      <c r="E101" s="6">
        <v>1998</v>
      </c>
      <c r="F101" s="6" t="s">
        <v>27</v>
      </c>
      <c r="G101" s="6" t="s">
        <v>58</v>
      </c>
      <c r="H101" s="6" t="s">
        <v>59</v>
      </c>
      <c r="I101" s="6" t="s">
        <v>60</v>
      </c>
      <c r="J101" s="24">
        <v>142.9600067138672</v>
      </c>
      <c r="K101" s="5">
        <v>6</v>
      </c>
      <c r="L101" s="24">
        <f t="shared" si="6"/>
        <v>148.9600067138672</v>
      </c>
      <c r="M101" s="24">
        <v>141.89999389648438</v>
      </c>
      <c r="N101" s="5">
        <v>14</v>
      </c>
      <c r="O101" s="24">
        <f t="shared" si="7"/>
        <v>155.89999389648438</v>
      </c>
      <c r="P101" s="24">
        <f t="shared" si="8"/>
        <v>148.9600067138672</v>
      </c>
    </row>
    <row r="102" spans="1:16" ht="45">
      <c r="A102" s="5">
        <v>12</v>
      </c>
      <c r="B102" s="6" t="s">
        <v>73</v>
      </c>
      <c r="C102" s="6">
        <v>1996</v>
      </c>
      <c r="D102" s="6">
        <v>1996</v>
      </c>
      <c r="E102" s="6">
        <v>1996</v>
      </c>
      <c r="F102" s="6">
        <v>1</v>
      </c>
      <c r="G102" s="6" t="s">
        <v>74</v>
      </c>
      <c r="H102" s="6" t="s">
        <v>75</v>
      </c>
      <c r="I102" s="6" t="s">
        <v>76</v>
      </c>
      <c r="J102" s="24">
        <v>142.9499969482422</v>
      </c>
      <c r="K102" s="5">
        <v>10</v>
      </c>
      <c r="L102" s="24">
        <f t="shared" si="6"/>
        <v>152.9499969482422</v>
      </c>
      <c r="M102" s="24">
        <v>144.27999877929688</v>
      </c>
      <c r="N102" s="5">
        <v>8</v>
      </c>
      <c r="O102" s="24">
        <f t="shared" si="7"/>
        <v>152.27999877929688</v>
      </c>
      <c r="P102" s="24">
        <f t="shared" si="8"/>
        <v>152.27999877929688</v>
      </c>
    </row>
    <row r="103" spans="1:16" ht="75">
      <c r="A103" s="5">
        <v>13</v>
      </c>
      <c r="B103" s="6" t="s">
        <v>118</v>
      </c>
      <c r="C103" s="6">
        <v>1996</v>
      </c>
      <c r="D103" s="6">
        <v>1996</v>
      </c>
      <c r="E103" s="6">
        <v>1996</v>
      </c>
      <c r="F103" s="6">
        <v>1</v>
      </c>
      <c r="G103" s="6" t="s">
        <v>80</v>
      </c>
      <c r="H103" s="6" t="s">
        <v>119</v>
      </c>
      <c r="I103" s="6" t="s">
        <v>120</v>
      </c>
      <c r="J103" s="24">
        <v>147.35000610351562</v>
      </c>
      <c r="K103" s="5">
        <v>6</v>
      </c>
      <c r="L103" s="24">
        <f t="shared" si="6"/>
        <v>153.35000610351562</v>
      </c>
      <c r="M103" s="24">
        <v>166.42999267578125</v>
      </c>
      <c r="N103" s="5">
        <v>10</v>
      </c>
      <c r="O103" s="24">
        <f t="shared" si="7"/>
        <v>176.42999267578125</v>
      </c>
      <c r="P103" s="24">
        <f t="shared" si="8"/>
        <v>153.35000610351562</v>
      </c>
    </row>
    <row r="104" spans="1:16" ht="60">
      <c r="A104" s="5">
        <v>14</v>
      </c>
      <c r="B104" s="6" t="s">
        <v>266</v>
      </c>
      <c r="C104" s="6">
        <v>1998</v>
      </c>
      <c r="D104" s="6">
        <v>1998</v>
      </c>
      <c r="E104" s="6">
        <v>1998</v>
      </c>
      <c r="F104" s="6">
        <v>1</v>
      </c>
      <c r="G104" s="6" t="s">
        <v>48</v>
      </c>
      <c r="H104" s="6" t="s">
        <v>49</v>
      </c>
      <c r="I104" s="6" t="s">
        <v>267</v>
      </c>
      <c r="J104" s="24">
        <v>150.16000366210938</v>
      </c>
      <c r="K104" s="5">
        <v>14</v>
      </c>
      <c r="L104" s="24">
        <f t="shared" si="6"/>
        <v>164.16000366210938</v>
      </c>
      <c r="M104" s="24">
        <v>157.25999450683594</v>
      </c>
      <c r="N104" s="5">
        <v>0</v>
      </c>
      <c r="O104" s="24">
        <f t="shared" si="7"/>
        <v>157.25999450683594</v>
      </c>
      <c r="P104" s="24">
        <f t="shared" si="8"/>
        <v>157.25999450683594</v>
      </c>
    </row>
    <row r="105" spans="1:16" ht="30">
      <c r="A105" s="5">
        <v>15</v>
      </c>
      <c r="B105" s="6" t="s">
        <v>235</v>
      </c>
      <c r="C105" s="6">
        <v>1997</v>
      </c>
      <c r="D105" s="6">
        <v>1997</v>
      </c>
      <c r="E105" s="6">
        <v>1997</v>
      </c>
      <c r="F105" s="6">
        <v>2</v>
      </c>
      <c r="G105" s="6" t="s">
        <v>236</v>
      </c>
      <c r="H105" s="6" t="s">
        <v>237</v>
      </c>
      <c r="I105" s="6" t="s">
        <v>238</v>
      </c>
      <c r="J105" s="24">
        <v>168.0399932861328</v>
      </c>
      <c r="K105" s="5">
        <v>8</v>
      </c>
      <c r="L105" s="24">
        <f t="shared" si="6"/>
        <v>176.0399932861328</v>
      </c>
      <c r="M105" s="24">
        <v>151.9199981689453</v>
      </c>
      <c r="N105" s="5">
        <v>6</v>
      </c>
      <c r="O105" s="24">
        <f t="shared" si="7"/>
        <v>157.9199981689453</v>
      </c>
      <c r="P105" s="24">
        <f t="shared" si="8"/>
        <v>157.9199981689453</v>
      </c>
    </row>
    <row r="106" spans="1:16" ht="45">
      <c r="A106" s="5">
        <v>16</v>
      </c>
      <c r="B106" s="6" t="s">
        <v>271</v>
      </c>
      <c r="C106" s="6">
        <v>1998</v>
      </c>
      <c r="D106" s="6">
        <v>1998</v>
      </c>
      <c r="E106" s="6">
        <v>1998</v>
      </c>
      <c r="F106" s="6">
        <v>1</v>
      </c>
      <c r="G106" s="6" t="s">
        <v>28</v>
      </c>
      <c r="H106" s="6" t="s">
        <v>29</v>
      </c>
      <c r="I106" s="6" t="s">
        <v>56</v>
      </c>
      <c r="J106" s="24">
        <v>154.5399932861328</v>
      </c>
      <c r="K106" s="5">
        <v>6</v>
      </c>
      <c r="L106" s="24">
        <f t="shared" si="6"/>
        <v>160.5399932861328</v>
      </c>
      <c r="M106" s="24">
        <v>177.61000061035156</v>
      </c>
      <c r="N106" s="5">
        <v>54</v>
      </c>
      <c r="O106" s="24">
        <f t="shared" si="7"/>
        <v>231.61000061035156</v>
      </c>
      <c r="P106" s="24">
        <f t="shared" si="8"/>
        <v>160.5399932861328</v>
      </c>
    </row>
    <row r="107" spans="1:16" ht="75">
      <c r="A107" s="5">
        <v>17</v>
      </c>
      <c r="B107" s="6" t="s">
        <v>211</v>
      </c>
      <c r="C107" s="6">
        <v>1999</v>
      </c>
      <c r="D107" s="6">
        <v>1999</v>
      </c>
      <c r="E107" s="6">
        <v>1999</v>
      </c>
      <c r="F107" s="6">
        <v>1</v>
      </c>
      <c r="G107" s="6" t="s">
        <v>115</v>
      </c>
      <c r="H107" s="6" t="s">
        <v>212</v>
      </c>
      <c r="I107" s="6" t="s">
        <v>169</v>
      </c>
      <c r="J107" s="24">
        <v>182</v>
      </c>
      <c r="K107" s="5">
        <v>12</v>
      </c>
      <c r="L107" s="24">
        <f t="shared" si="6"/>
        <v>194</v>
      </c>
      <c r="M107" s="24">
        <v>174.0399932861328</v>
      </c>
      <c r="N107" s="5">
        <v>4</v>
      </c>
      <c r="O107" s="24">
        <f t="shared" si="7"/>
        <v>178.0399932861328</v>
      </c>
      <c r="P107" s="24">
        <f t="shared" si="8"/>
        <v>178.0399932861328</v>
      </c>
    </row>
    <row r="108" spans="1:16" ht="30">
      <c r="A108" s="5">
        <v>18</v>
      </c>
      <c r="B108" s="6" t="s">
        <v>244</v>
      </c>
      <c r="C108" s="6">
        <v>1997</v>
      </c>
      <c r="D108" s="6">
        <v>1997</v>
      </c>
      <c r="E108" s="6">
        <v>1997</v>
      </c>
      <c r="F108" s="6">
        <v>3</v>
      </c>
      <c r="G108" s="6" t="s">
        <v>86</v>
      </c>
      <c r="H108" s="6" t="s">
        <v>245</v>
      </c>
      <c r="I108" s="6" t="s">
        <v>88</v>
      </c>
      <c r="J108" s="24"/>
      <c r="K108" s="5"/>
      <c r="L108" s="24" t="s">
        <v>404</v>
      </c>
      <c r="M108" s="24">
        <v>178.33999633789062</v>
      </c>
      <c r="N108" s="5">
        <v>12</v>
      </c>
      <c r="O108" s="24">
        <f t="shared" si="7"/>
        <v>190.33999633789062</v>
      </c>
      <c r="P108" s="24">
        <f t="shared" si="8"/>
        <v>190.33999633789062</v>
      </c>
    </row>
    <row r="109" spans="1:16" ht="30">
      <c r="A109" s="5">
        <v>19</v>
      </c>
      <c r="B109" s="6" t="s">
        <v>158</v>
      </c>
      <c r="C109" s="6">
        <v>1998</v>
      </c>
      <c r="D109" s="6">
        <v>1998</v>
      </c>
      <c r="E109" s="6">
        <v>1998</v>
      </c>
      <c r="F109" s="6">
        <v>2</v>
      </c>
      <c r="G109" s="6" t="s">
        <v>70</v>
      </c>
      <c r="H109" s="6" t="s">
        <v>159</v>
      </c>
      <c r="I109" s="6" t="s">
        <v>160</v>
      </c>
      <c r="J109" s="24">
        <v>204.4499969482422</v>
      </c>
      <c r="K109" s="5">
        <v>58</v>
      </c>
      <c r="L109" s="24">
        <f t="shared" si="6"/>
        <v>262.4499969482422</v>
      </c>
      <c r="M109" s="24">
        <v>186.89999389648438</v>
      </c>
      <c r="N109" s="5">
        <v>8</v>
      </c>
      <c r="O109" s="24">
        <f t="shared" si="7"/>
        <v>194.89999389648438</v>
      </c>
      <c r="P109" s="24">
        <f t="shared" si="8"/>
        <v>194.89999389648438</v>
      </c>
    </row>
    <row r="110" spans="1:16" ht="75">
      <c r="A110" s="5">
        <v>20</v>
      </c>
      <c r="B110" s="6" t="s">
        <v>240</v>
      </c>
      <c r="C110" s="6">
        <v>1997</v>
      </c>
      <c r="D110" s="6">
        <v>1997</v>
      </c>
      <c r="E110" s="6">
        <v>1997</v>
      </c>
      <c r="F110" s="6">
        <v>1</v>
      </c>
      <c r="G110" s="6" t="s">
        <v>32</v>
      </c>
      <c r="H110" s="6" t="s">
        <v>383</v>
      </c>
      <c r="I110" s="6" t="s">
        <v>43</v>
      </c>
      <c r="J110" s="24">
        <v>184.77000427246094</v>
      </c>
      <c r="K110" s="5">
        <v>12</v>
      </c>
      <c r="L110" s="24">
        <f t="shared" si="6"/>
        <v>196.77000427246094</v>
      </c>
      <c r="M110" s="24">
        <v>189.00999450683594</v>
      </c>
      <c r="N110" s="5">
        <v>10</v>
      </c>
      <c r="O110" s="24">
        <f t="shared" si="7"/>
        <v>199.00999450683594</v>
      </c>
      <c r="P110" s="24">
        <f t="shared" si="8"/>
        <v>196.77000427246094</v>
      </c>
    </row>
    <row r="111" spans="1:16" ht="30">
      <c r="A111" s="5">
        <v>21</v>
      </c>
      <c r="B111" s="6" t="s">
        <v>239</v>
      </c>
      <c r="C111" s="6">
        <v>1999</v>
      </c>
      <c r="D111" s="6">
        <v>1999</v>
      </c>
      <c r="E111" s="6">
        <v>1999</v>
      </c>
      <c r="F111" s="6" t="s">
        <v>7</v>
      </c>
      <c r="G111" s="6" t="s">
        <v>102</v>
      </c>
      <c r="H111" s="6" t="s">
        <v>165</v>
      </c>
      <c r="I111" s="6" t="s">
        <v>166</v>
      </c>
      <c r="J111" s="24"/>
      <c r="K111" s="5"/>
      <c r="L111" s="24" t="s">
        <v>404</v>
      </c>
      <c r="M111" s="24">
        <v>195.63999938964844</v>
      </c>
      <c r="N111" s="5">
        <v>10</v>
      </c>
      <c r="O111" s="24">
        <f t="shared" si="7"/>
        <v>205.63999938964844</v>
      </c>
      <c r="P111" s="24">
        <f t="shared" si="8"/>
        <v>205.63999938964844</v>
      </c>
    </row>
    <row r="112" spans="1:16" ht="45">
      <c r="A112" s="5">
        <v>22</v>
      </c>
      <c r="B112" s="6" t="s">
        <v>177</v>
      </c>
      <c r="C112" s="6">
        <v>1998</v>
      </c>
      <c r="D112" s="6">
        <v>1998</v>
      </c>
      <c r="E112" s="6">
        <v>1998</v>
      </c>
      <c r="F112" s="6" t="s">
        <v>7</v>
      </c>
      <c r="G112" s="6" t="s">
        <v>63</v>
      </c>
      <c r="H112" s="6" t="s">
        <v>178</v>
      </c>
      <c r="I112" s="6" t="s">
        <v>65</v>
      </c>
      <c r="J112" s="24">
        <v>228.77000427246094</v>
      </c>
      <c r="K112" s="5">
        <v>106</v>
      </c>
      <c r="L112" s="24">
        <f t="shared" si="6"/>
        <v>334.77000427246094</v>
      </c>
      <c r="M112" s="24">
        <v>208.08999633789062</v>
      </c>
      <c r="N112" s="5">
        <v>4</v>
      </c>
      <c r="O112" s="24">
        <f t="shared" si="7"/>
        <v>212.08999633789062</v>
      </c>
      <c r="P112" s="24">
        <f t="shared" si="8"/>
        <v>212.08999633789062</v>
      </c>
    </row>
    <row r="113" spans="1:16" ht="15">
      <c r="A113" s="5">
        <v>23</v>
      </c>
      <c r="B113" s="6" t="s">
        <v>261</v>
      </c>
      <c r="C113" s="6">
        <v>1997</v>
      </c>
      <c r="D113" s="6">
        <v>1997</v>
      </c>
      <c r="E113" s="6">
        <v>1997</v>
      </c>
      <c r="F113" s="6">
        <v>1</v>
      </c>
      <c r="G113" s="6" t="s">
        <v>18</v>
      </c>
      <c r="H113" s="6" t="s">
        <v>19</v>
      </c>
      <c r="I113" s="6" t="s">
        <v>46</v>
      </c>
      <c r="J113" s="24">
        <v>212.89999389648438</v>
      </c>
      <c r="K113" s="5">
        <v>6</v>
      </c>
      <c r="L113" s="24">
        <f t="shared" si="6"/>
        <v>218.89999389648438</v>
      </c>
      <c r="M113" s="24">
        <v>212.38999938964844</v>
      </c>
      <c r="N113" s="5">
        <v>6</v>
      </c>
      <c r="O113" s="24">
        <f t="shared" si="7"/>
        <v>218.38999938964844</v>
      </c>
      <c r="P113" s="24">
        <f t="shared" si="8"/>
        <v>218.38999938964844</v>
      </c>
    </row>
    <row r="114" spans="1:16" ht="60">
      <c r="A114" s="5">
        <v>24</v>
      </c>
      <c r="B114" s="6" t="s">
        <v>179</v>
      </c>
      <c r="C114" s="6">
        <v>1998</v>
      </c>
      <c r="D114" s="6">
        <v>1998</v>
      </c>
      <c r="E114" s="6">
        <v>1998</v>
      </c>
      <c r="F114" s="6">
        <v>2</v>
      </c>
      <c r="G114" s="6" t="s">
        <v>70</v>
      </c>
      <c r="H114" s="6" t="s">
        <v>71</v>
      </c>
      <c r="I114" s="6" t="s">
        <v>180</v>
      </c>
      <c r="J114" s="24">
        <v>208.5500030517578</v>
      </c>
      <c r="K114" s="5">
        <v>14</v>
      </c>
      <c r="L114" s="24">
        <f t="shared" si="6"/>
        <v>222.5500030517578</v>
      </c>
      <c r="M114" s="24">
        <v>217.8300018310547</v>
      </c>
      <c r="N114" s="5">
        <v>12</v>
      </c>
      <c r="O114" s="24">
        <f t="shared" si="7"/>
        <v>229.8300018310547</v>
      </c>
      <c r="P114" s="24">
        <f t="shared" si="8"/>
        <v>222.5500030517578</v>
      </c>
    </row>
    <row r="115" spans="1:16" ht="15">
      <c r="A115" s="5">
        <v>25</v>
      </c>
      <c r="B115" s="6" t="s">
        <v>248</v>
      </c>
      <c r="C115" s="6">
        <v>1999</v>
      </c>
      <c r="D115" s="6">
        <v>1999</v>
      </c>
      <c r="E115" s="6">
        <v>1999</v>
      </c>
      <c r="F115" s="6" t="s">
        <v>7</v>
      </c>
      <c r="G115" s="6" t="s">
        <v>18</v>
      </c>
      <c r="H115" s="6" t="s">
        <v>45</v>
      </c>
      <c r="I115" s="6" t="s">
        <v>46</v>
      </c>
      <c r="J115" s="24">
        <v>394.6400146484375</v>
      </c>
      <c r="K115" s="5">
        <v>104</v>
      </c>
      <c r="L115" s="24">
        <f t="shared" si="6"/>
        <v>498.6400146484375</v>
      </c>
      <c r="M115" s="24">
        <v>235.4600067138672</v>
      </c>
      <c r="N115" s="5">
        <v>60</v>
      </c>
      <c r="O115" s="24">
        <f t="shared" si="7"/>
        <v>295.4600067138672</v>
      </c>
      <c r="P115" s="24">
        <f t="shared" si="8"/>
        <v>295.4600067138672</v>
      </c>
    </row>
    <row r="116" spans="1:16" ht="30">
      <c r="A116" s="5">
        <v>26</v>
      </c>
      <c r="B116" s="6" t="s">
        <v>154</v>
      </c>
      <c r="C116" s="6">
        <v>1999</v>
      </c>
      <c r="D116" s="6">
        <v>1999</v>
      </c>
      <c r="E116" s="6">
        <v>1999</v>
      </c>
      <c r="F116" s="6">
        <v>2</v>
      </c>
      <c r="G116" s="6" t="s">
        <v>52</v>
      </c>
      <c r="H116" s="6" t="s">
        <v>53</v>
      </c>
      <c r="I116" s="6"/>
      <c r="J116" s="24">
        <v>161.11000061035156</v>
      </c>
      <c r="K116" s="5">
        <v>460</v>
      </c>
      <c r="L116" s="24">
        <f t="shared" si="6"/>
        <v>621.1100006103516</v>
      </c>
      <c r="M116" s="24">
        <v>175.19000244140625</v>
      </c>
      <c r="N116" s="5">
        <v>268</v>
      </c>
      <c r="O116" s="24">
        <f t="shared" si="7"/>
        <v>443.19000244140625</v>
      </c>
      <c r="P116" s="24">
        <f t="shared" si="8"/>
        <v>443.19000244140625</v>
      </c>
    </row>
    <row r="117" spans="1:16" ht="30">
      <c r="A117" s="5">
        <v>27</v>
      </c>
      <c r="B117" s="6" t="s">
        <v>273</v>
      </c>
      <c r="C117" s="6">
        <v>1996</v>
      </c>
      <c r="D117" s="6">
        <v>1996</v>
      </c>
      <c r="E117" s="6">
        <v>1996</v>
      </c>
      <c r="F117" s="6">
        <v>2</v>
      </c>
      <c r="G117" s="6" t="s">
        <v>52</v>
      </c>
      <c r="H117" s="6" t="s">
        <v>53</v>
      </c>
      <c r="I117" s="6"/>
      <c r="J117" s="24"/>
      <c r="K117" s="5"/>
      <c r="L117" s="24" t="s">
        <v>404</v>
      </c>
      <c r="M117" s="24">
        <v>202.57000732421875</v>
      </c>
      <c r="N117" s="5">
        <v>264</v>
      </c>
      <c r="O117" s="24">
        <f t="shared" si="7"/>
        <v>466.57000732421875</v>
      </c>
      <c r="P117" s="24">
        <f t="shared" si="8"/>
        <v>466.57000732421875</v>
      </c>
    </row>
    <row r="118" spans="1:16" ht="75">
      <c r="A118" s="5">
        <v>28</v>
      </c>
      <c r="B118" s="6" t="s">
        <v>21</v>
      </c>
      <c r="C118" s="6">
        <v>1996</v>
      </c>
      <c r="D118" s="6">
        <v>1996</v>
      </c>
      <c r="E118" s="6">
        <v>1996</v>
      </c>
      <c r="F118" s="6">
        <v>3</v>
      </c>
      <c r="G118" s="6" t="s">
        <v>23</v>
      </c>
      <c r="H118" s="6" t="s">
        <v>24</v>
      </c>
      <c r="I118" s="6" t="s">
        <v>25</v>
      </c>
      <c r="J118" s="24"/>
      <c r="K118" s="5"/>
      <c r="L118" s="24" t="s">
        <v>404</v>
      </c>
      <c r="M118" s="24">
        <v>235.9499969482422</v>
      </c>
      <c r="N118" s="5">
        <v>258</v>
      </c>
      <c r="O118" s="24">
        <f t="shared" si="7"/>
        <v>493.9499969482422</v>
      </c>
      <c r="P118" s="24">
        <f t="shared" si="8"/>
        <v>493.9499969482422</v>
      </c>
    </row>
    <row r="119" spans="1:16" ht="30">
      <c r="A119" s="5">
        <v>29</v>
      </c>
      <c r="B119" s="6" t="s">
        <v>6</v>
      </c>
      <c r="C119" s="6">
        <v>1999</v>
      </c>
      <c r="D119" s="6">
        <v>1999</v>
      </c>
      <c r="E119" s="6">
        <v>1999</v>
      </c>
      <c r="F119" s="6" t="s">
        <v>7</v>
      </c>
      <c r="G119" s="6" t="s">
        <v>8</v>
      </c>
      <c r="H119" s="6" t="s">
        <v>9</v>
      </c>
      <c r="I119" s="6" t="s">
        <v>10</v>
      </c>
      <c r="J119" s="24">
        <v>198.85000610351562</v>
      </c>
      <c r="K119" s="5">
        <v>308</v>
      </c>
      <c r="L119" s="24">
        <f t="shared" si="6"/>
        <v>506.8500061035156</v>
      </c>
      <c r="M119" s="24">
        <v>223.80999755859375</v>
      </c>
      <c r="N119" s="5">
        <v>364</v>
      </c>
      <c r="O119" s="24">
        <f t="shared" si="7"/>
        <v>587.8099975585938</v>
      </c>
      <c r="P119" s="24">
        <f t="shared" si="8"/>
        <v>506.8500061035156</v>
      </c>
    </row>
    <row r="120" spans="1:16" ht="45">
      <c r="A120" s="5">
        <v>30</v>
      </c>
      <c r="B120" s="6" t="s">
        <v>278</v>
      </c>
      <c r="C120" s="6">
        <v>1998</v>
      </c>
      <c r="D120" s="6">
        <v>1998</v>
      </c>
      <c r="E120" s="6">
        <v>1998</v>
      </c>
      <c r="F120" s="6" t="s">
        <v>7</v>
      </c>
      <c r="G120" s="6" t="s">
        <v>63</v>
      </c>
      <c r="H120" s="6" t="s">
        <v>178</v>
      </c>
      <c r="I120" s="6" t="s">
        <v>65</v>
      </c>
      <c r="J120" s="24">
        <v>200.8300018310547</v>
      </c>
      <c r="K120" s="5">
        <v>352</v>
      </c>
      <c r="L120" s="24">
        <f t="shared" si="6"/>
        <v>552.8300018310547</v>
      </c>
      <c r="M120" s="24"/>
      <c r="N120" s="5"/>
      <c r="O120" s="24" t="s">
        <v>403</v>
      </c>
      <c r="P120" s="24">
        <f t="shared" si="8"/>
        <v>552.8300018310547</v>
      </c>
    </row>
    <row r="121" spans="1:16" ht="30">
      <c r="A121" s="5">
        <v>31</v>
      </c>
      <c r="B121" s="6" t="s">
        <v>150</v>
      </c>
      <c r="C121" s="6">
        <v>1997</v>
      </c>
      <c r="D121" s="6">
        <v>1997</v>
      </c>
      <c r="E121" s="6">
        <v>1997</v>
      </c>
      <c r="F121" s="6" t="s">
        <v>7</v>
      </c>
      <c r="G121" s="6" t="s">
        <v>107</v>
      </c>
      <c r="H121" s="6" t="s">
        <v>108</v>
      </c>
      <c r="I121" s="6" t="s">
        <v>109</v>
      </c>
      <c r="J121" s="24">
        <v>149.5</v>
      </c>
      <c r="K121" s="5">
        <v>656</v>
      </c>
      <c r="L121" s="24">
        <f t="shared" si="6"/>
        <v>805.5</v>
      </c>
      <c r="M121" s="24">
        <v>175.1999969482422</v>
      </c>
      <c r="N121" s="5">
        <v>512</v>
      </c>
      <c r="O121" s="24">
        <f t="shared" si="7"/>
        <v>687.1999969482422</v>
      </c>
      <c r="P121" s="24">
        <f t="shared" si="8"/>
        <v>687.1999969482422</v>
      </c>
    </row>
    <row r="122" spans="1:16" ht="30">
      <c r="A122" s="5">
        <v>32</v>
      </c>
      <c r="B122" s="6" t="s">
        <v>218</v>
      </c>
      <c r="C122" s="6">
        <v>1998</v>
      </c>
      <c r="D122" s="6">
        <v>1998</v>
      </c>
      <c r="E122" s="6">
        <v>1998</v>
      </c>
      <c r="F122" s="6" t="s">
        <v>7</v>
      </c>
      <c r="G122" s="6" t="s">
        <v>107</v>
      </c>
      <c r="H122" s="6" t="s">
        <v>108</v>
      </c>
      <c r="I122" s="6" t="s">
        <v>109</v>
      </c>
      <c r="J122" s="24">
        <v>149.08999633789062</v>
      </c>
      <c r="K122" s="5">
        <v>756</v>
      </c>
      <c r="L122" s="24">
        <f t="shared" si="6"/>
        <v>905.0899963378906</v>
      </c>
      <c r="M122" s="24">
        <v>169.74000549316406</v>
      </c>
      <c r="N122" s="5">
        <v>708</v>
      </c>
      <c r="O122" s="24">
        <f t="shared" si="7"/>
        <v>877.7400054931641</v>
      </c>
      <c r="P122" s="24">
        <f t="shared" si="8"/>
        <v>877.7400054931641</v>
      </c>
    </row>
    <row r="123" spans="1:16" ht="30">
      <c r="A123" s="5">
        <v>33</v>
      </c>
      <c r="B123" s="6" t="s">
        <v>172</v>
      </c>
      <c r="C123" s="6">
        <v>1998</v>
      </c>
      <c r="D123" s="6">
        <v>1998</v>
      </c>
      <c r="E123" s="6">
        <v>1998</v>
      </c>
      <c r="F123" s="6" t="s">
        <v>7</v>
      </c>
      <c r="G123" s="6" t="s">
        <v>102</v>
      </c>
      <c r="H123" s="6" t="s">
        <v>173</v>
      </c>
      <c r="I123" s="6" t="s">
        <v>174</v>
      </c>
      <c r="J123" s="24"/>
      <c r="K123" s="5"/>
      <c r="L123" s="24" t="s">
        <v>404</v>
      </c>
      <c r="M123" s="24"/>
      <c r="N123" s="5"/>
      <c r="O123" s="24" t="s">
        <v>404</v>
      </c>
      <c r="P123" s="24"/>
    </row>
    <row r="125" spans="1:10" ht="18.75">
      <c r="A125" s="10" t="s">
        <v>467</v>
      </c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6" ht="15">
      <c r="A126" s="15" t="s">
        <v>395</v>
      </c>
      <c r="B126" s="15" t="s">
        <v>0</v>
      </c>
      <c r="C126" s="15" t="s">
        <v>1</v>
      </c>
      <c r="D126" s="15" t="s">
        <v>291</v>
      </c>
      <c r="E126" s="15" t="s">
        <v>292</v>
      </c>
      <c r="F126" s="15" t="s">
        <v>2</v>
      </c>
      <c r="G126" s="15" t="s">
        <v>3</v>
      </c>
      <c r="H126" s="15" t="s">
        <v>4</v>
      </c>
      <c r="I126" s="15" t="s">
        <v>5</v>
      </c>
      <c r="J126" s="17" t="s">
        <v>397</v>
      </c>
      <c r="K126" s="18"/>
      <c r="L126" s="19"/>
      <c r="M126" s="17" t="s">
        <v>401</v>
      </c>
      <c r="N126" s="18"/>
      <c r="O126" s="19"/>
      <c r="P126" s="15" t="s">
        <v>402</v>
      </c>
    </row>
    <row r="127" spans="1:16" ht="15">
      <c r="A127" s="16"/>
      <c r="B127" s="16"/>
      <c r="C127" s="16"/>
      <c r="D127" s="16"/>
      <c r="E127" s="16"/>
      <c r="F127" s="16"/>
      <c r="G127" s="16"/>
      <c r="H127" s="16"/>
      <c r="I127" s="16"/>
      <c r="J127" s="20" t="s">
        <v>398</v>
      </c>
      <c r="K127" s="20" t="s">
        <v>399</v>
      </c>
      <c r="L127" s="20" t="s">
        <v>400</v>
      </c>
      <c r="M127" s="20" t="s">
        <v>398</v>
      </c>
      <c r="N127" s="20" t="s">
        <v>399</v>
      </c>
      <c r="O127" s="20" t="s">
        <v>400</v>
      </c>
      <c r="P127" s="16"/>
    </row>
    <row r="128" spans="1:16" ht="45">
      <c r="A128" s="21">
        <v>1</v>
      </c>
      <c r="B128" s="22" t="s">
        <v>26</v>
      </c>
      <c r="C128" s="22">
        <v>1997</v>
      </c>
      <c r="D128" s="22">
        <v>1997</v>
      </c>
      <c r="E128" s="22">
        <v>1997</v>
      </c>
      <c r="F128" s="22" t="s">
        <v>27</v>
      </c>
      <c r="G128" s="22" t="s">
        <v>28</v>
      </c>
      <c r="H128" s="22" t="s">
        <v>29</v>
      </c>
      <c r="I128" s="22" t="s">
        <v>30</v>
      </c>
      <c r="J128" s="23">
        <v>113.19000244140625</v>
      </c>
      <c r="K128" s="21">
        <v>0</v>
      </c>
      <c r="L128" s="23">
        <f aca="true" t="shared" si="9" ref="L128:L161">J128+K128</f>
        <v>113.19000244140625</v>
      </c>
      <c r="M128" s="23">
        <v>115.08999633789062</v>
      </c>
      <c r="N128" s="21">
        <v>0</v>
      </c>
      <c r="O128" s="23">
        <f aca="true" t="shared" si="10" ref="O128:O161">M128+N128</f>
        <v>115.08999633789062</v>
      </c>
      <c r="P128" s="23">
        <f aca="true" t="shared" si="11" ref="P128:P161">MIN(O128,L128)</f>
        <v>113.19000244140625</v>
      </c>
    </row>
    <row r="129" spans="1:16" ht="45">
      <c r="A129" s="5">
        <v>2</v>
      </c>
      <c r="B129" s="6" t="s">
        <v>285</v>
      </c>
      <c r="C129" s="6">
        <v>1996</v>
      </c>
      <c r="D129" s="6">
        <v>1996</v>
      </c>
      <c r="E129" s="6">
        <v>1996</v>
      </c>
      <c r="F129" s="6" t="s">
        <v>27</v>
      </c>
      <c r="G129" s="6" t="s">
        <v>102</v>
      </c>
      <c r="H129" s="6" t="s">
        <v>286</v>
      </c>
      <c r="I129" s="6" t="s">
        <v>208</v>
      </c>
      <c r="J129" s="24">
        <v>119.1500015258789</v>
      </c>
      <c r="K129" s="5">
        <v>52</v>
      </c>
      <c r="L129" s="24">
        <f t="shared" si="9"/>
        <v>171.1500015258789</v>
      </c>
      <c r="M129" s="24">
        <v>114.94000244140625</v>
      </c>
      <c r="N129" s="5">
        <v>2</v>
      </c>
      <c r="O129" s="24">
        <f t="shared" si="10"/>
        <v>116.94000244140625</v>
      </c>
      <c r="P129" s="24">
        <f t="shared" si="11"/>
        <v>116.94000244140625</v>
      </c>
    </row>
    <row r="130" spans="1:16" ht="60">
      <c r="A130" s="5">
        <v>3</v>
      </c>
      <c r="B130" s="6" t="s">
        <v>196</v>
      </c>
      <c r="C130" s="6">
        <v>1996</v>
      </c>
      <c r="D130" s="6">
        <v>1996</v>
      </c>
      <c r="E130" s="6">
        <v>1996</v>
      </c>
      <c r="F130" s="6" t="s">
        <v>27</v>
      </c>
      <c r="G130" s="6" t="s">
        <v>74</v>
      </c>
      <c r="H130" s="6" t="s">
        <v>197</v>
      </c>
      <c r="I130" s="6" t="s">
        <v>76</v>
      </c>
      <c r="J130" s="24">
        <v>113.26000213623047</v>
      </c>
      <c r="K130" s="5">
        <v>10</v>
      </c>
      <c r="L130" s="24">
        <f t="shared" si="9"/>
        <v>123.26000213623047</v>
      </c>
      <c r="M130" s="24">
        <v>111.44000244140625</v>
      </c>
      <c r="N130" s="5">
        <v>6</v>
      </c>
      <c r="O130" s="24">
        <f t="shared" si="10"/>
        <v>117.44000244140625</v>
      </c>
      <c r="P130" s="24">
        <f t="shared" si="11"/>
        <v>117.44000244140625</v>
      </c>
    </row>
    <row r="131" spans="1:16" ht="45">
      <c r="A131" s="5">
        <v>4</v>
      </c>
      <c r="B131" s="6" t="s">
        <v>206</v>
      </c>
      <c r="C131" s="6">
        <v>1996</v>
      </c>
      <c r="D131" s="6">
        <v>1996</v>
      </c>
      <c r="E131" s="6">
        <v>1996</v>
      </c>
      <c r="F131" s="6" t="s">
        <v>27</v>
      </c>
      <c r="G131" s="6" t="s">
        <v>102</v>
      </c>
      <c r="H131" s="6" t="s">
        <v>207</v>
      </c>
      <c r="I131" s="6" t="s">
        <v>208</v>
      </c>
      <c r="J131" s="24">
        <v>126.2300033569336</v>
      </c>
      <c r="K131" s="5">
        <v>0</v>
      </c>
      <c r="L131" s="24">
        <f t="shared" si="9"/>
        <v>126.2300033569336</v>
      </c>
      <c r="M131" s="24">
        <v>119.31999969482422</v>
      </c>
      <c r="N131" s="5">
        <v>0</v>
      </c>
      <c r="O131" s="24">
        <f t="shared" si="10"/>
        <v>119.31999969482422</v>
      </c>
      <c r="P131" s="24">
        <f t="shared" si="11"/>
        <v>119.31999969482422</v>
      </c>
    </row>
    <row r="132" spans="1:16" ht="75">
      <c r="A132" s="5">
        <v>5</v>
      </c>
      <c r="B132" s="6" t="s">
        <v>112</v>
      </c>
      <c r="C132" s="6">
        <v>1997</v>
      </c>
      <c r="D132" s="6">
        <v>1997</v>
      </c>
      <c r="E132" s="6">
        <v>1997</v>
      </c>
      <c r="F132" s="6" t="s">
        <v>27</v>
      </c>
      <c r="G132" s="6" t="s">
        <v>48</v>
      </c>
      <c r="H132" s="6" t="s">
        <v>113</v>
      </c>
      <c r="I132" s="6" t="s">
        <v>50</v>
      </c>
      <c r="J132" s="24">
        <v>119.80999755859375</v>
      </c>
      <c r="K132" s="5">
        <v>0</v>
      </c>
      <c r="L132" s="24">
        <f t="shared" si="9"/>
        <v>119.80999755859375</v>
      </c>
      <c r="M132" s="24">
        <v>116.70999908447266</v>
      </c>
      <c r="N132" s="5">
        <v>4</v>
      </c>
      <c r="O132" s="24">
        <f t="shared" si="10"/>
        <v>120.70999908447266</v>
      </c>
      <c r="P132" s="24">
        <f t="shared" si="11"/>
        <v>119.80999755859375</v>
      </c>
    </row>
    <row r="133" spans="1:16" ht="30">
      <c r="A133" s="5">
        <v>6</v>
      </c>
      <c r="B133" s="6" t="s">
        <v>31</v>
      </c>
      <c r="C133" s="6">
        <v>1996</v>
      </c>
      <c r="D133" s="6">
        <v>1996</v>
      </c>
      <c r="E133" s="6">
        <v>1996</v>
      </c>
      <c r="F133" s="6" t="s">
        <v>27</v>
      </c>
      <c r="G133" s="6" t="s">
        <v>32</v>
      </c>
      <c r="H133" s="6" t="s">
        <v>33</v>
      </c>
      <c r="I133" s="6" t="s">
        <v>34</v>
      </c>
      <c r="J133" s="24">
        <v>124.73999786376953</v>
      </c>
      <c r="K133" s="5">
        <v>0</v>
      </c>
      <c r="L133" s="24">
        <f t="shared" si="9"/>
        <v>124.73999786376953</v>
      </c>
      <c r="M133" s="24">
        <v>121.94000244140625</v>
      </c>
      <c r="N133" s="5">
        <v>0</v>
      </c>
      <c r="O133" s="24">
        <f t="shared" si="10"/>
        <v>121.94000244140625</v>
      </c>
      <c r="P133" s="24">
        <f t="shared" si="11"/>
        <v>121.94000244140625</v>
      </c>
    </row>
    <row r="134" spans="1:16" ht="30">
      <c r="A134" s="5">
        <v>7</v>
      </c>
      <c r="B134" s="6" t="s">
        <v>385</v>
      </c>
      <c r="C134" s="6">
        <v>1998</v>
      </c>
      <c r="D134" s="6">
        <v>1998</v>
      </c>
      <c r="E134" s="6">
        <v>1998</v>
      </c>
      <c r="F134" s="6">
        <v>1</v>
      </c>
      <c r="G134" s="6" t="s">
        <v>52</v>
      </c>
      <c r="H134" s="6" t="s">
        <v>53</v>
      </c>
      <c r="I134" s="6" t="s">
        <v>54</v>
      </c>
      <c r="J134" s="24">
        <v>126.62999725341797</v>
      </c>
      <c r="K134" s="5">
        <v>0</v>
      </c>
      <c r="L134" s="24">
        <f t="shared" si="9"/>
        <v>126.62999725341797</v>
      </c>
      <c r="M134" s="24">
        <v>127.52999877929688</v>
      </c>
      <c r="N134" s="5">
        <v>2</v>
      </c>
      <c r="O134" s="24">
        <f t="shared" si="10"/>
        <v>129.52999877929688</v>
      </c>
      <c r="P134" s="24">
        <f t="shared" si="11"/>
        <v>126.62999725341797</v>
      </c>
    </row>
    <row r="135" spans="1:16" ht="75">
      <c r="A135" s="5">
        <v>8</v>
      </c>
      <c r="B135" s="6" t="s">
        <v>255</v>
      </c>
      <c r="C135" s="6">
        <v>1996</v>
      </c>
      <c r="D135" s="6">
        <v>1996</v>
      </c>
      <c r="E135" s="6">
        <v>1996</v>
      </c>
      <c r="F135" s="6" t="s">
        <v>27</v>
      </c>
      <c r="G135" s="6" t="s">
        <v>32</v>
      </c>
      <c r="H135" s="6" t="s">
        <v>256</v>
      </c>
      <c r="I135" s="6" t="s">
        <v>34</v>
      </c>
      <c r="J135" s="24">
        <v>124.9800033569336</v>
      </c>
      <c r="K135" s="5">
        <v>6</v>
      </c>
      <c r="L135" s="24">
        <f t="shared" si="9"/>
        <v>130.9800033569336</v>
      </c>
      <c r="M135" s="24">
        <v>118.68000030517578</v>
      </c>
      <c r="N135" s="5">
        <v>8</v>
      </c>
      <c r="O135" s="24">
        <f t="shared" si="10"/>
        <v>126.68000030517578</v>
      </c>
      <c r="P135" s="24">
        <f t="shared" si="11"/>
        <v>126.68000030517578</v>
      </c>
    </row>
    <row r="136" spans="1:16" ht="45">
      <c r="A136" s="5">
        <v>9</v>
      </c>
      <c r="B136" s="6" t="s">
        <v>175</v>
      </c>
      <c r="C136" s="6">
        <v>1997</v>
      </c>
      <c r="D136" s="6">
        <v>1997</v>
      </c>
      <c r="E136" s="6">
        <v>1997</v>
      </c>
      <c r="F136" s="6">
        <v>1</v>
      </c>
      <c r="G136" s="6" t="s">
        <v>13</v>
      </c>
      <c r="H136" s="6" t="s">
        <v>14</v>
      </c>
      <c r="I136" s="6" t="s">
        <v>15</v>
      </c>
      <c r="J136" s="24">
        <v>122.77999877929688</v>
      </c>
      <c r="K136" s="5">
        <v>8</v>
      </c>
      <c r="L136" s="24">
        <f t="shared" si="9"/>
        <v>130.77999877929688</v>
      </c>
      <c r="M136" s="24">
        <v>125.33000183105469</v>
      </c>
      <c r="N136" s="5">
        <v>2</v>
      </c>
      <c r="O136" s="24">
        <f t="shared" si="10"/>
        <v>127.33000183105469</v>
      </c>
      <c r="P136" s="24">
        <f t="shared" si="11"/>
        <v>127.33000183105469</v>
      </c>
    </row>
    <row r="137" spans="1:16" ht="15">
      <c r="A137" s="5">
        <v>10</v>
      </c>
      <c r="B137" s="6" t="s">
        <v>161</v>
      </c>
      <c r="C137" s="6">
        <v>1996</v>
      </c>
      <c r="D137" s="6">
        <v>1996</v>
      </c>
      <c r="E137" s="6">
        <v>1996</v>
      </c>
      <c r="F137" s="6">
        <v>2</v>
      </c>
      <c r="G137" s="6" t="s">
        <v>130</v>
      </c>
      <c r="H137" s="6" t="s">
        <v>131</v>
      </c>
      <c r="I137" s="6" t="s">
        <v>132</v>
      </c>
      <c r="J137" s="24">
        <v>132.22000122070312</v>
      </c>
      <c r="K137" s="5">
        <v>4</v>
      </c>
      <c r="L137" s="24">
        <f t="shared" si="9"/>
        <v>136.22000122070312</v>
      </c>
      <c r="M137" s="24">
        <v>125.30999755859375</v>
      </c>
      <c r="N137" s="5">
        <v>4</v>
      </c>
      <c r="O137" s="24">
        <f t="shared" si="10"/>
        <v>129.30999755859375</v>
      </c>
      <c r="P137" s="24">
        <f t="shared" si="11"/>
        <v>129.30999755859375</v>
      </c>
    </row>
    <row r="138" spans="1:16" ht="45">
      <c r="A138" s="5">
        <v>11</v>
      </c>
      <c r="B138" s="6" t="s">
        <v>215</v>
      </c>
      <c r="C138" s="6">
        <v>1997</v>
      </c>
      <c r="D138" s="6">
        <v>1997</v>
      </c>
      <c r="E138" s="6">
        <v>1997</v>
      </c>
      <c r="F138" s="6">
        <v>1</v>
      </c>
      <c r="G138" s="6" t="s">
        <v>13</v>
      </c>
      <c r="H138" s="6" t="s">
        <v>14</v>
      </c>
      <c r="I138" s="6" t="s">
        <v>217</v>
      </c>
      <c r="J138" s="24">
        <v>126.51000213623047</v>
      </c>
      <c r="K138" s="5">
        <v>4</v>
      </c>
      <c r="L138" s="24">
        <f t="shared" si="9"/>
        <v>130.51000213623047</v>
      </c>
      <c r="M138" s="24">
        <v>131.4499969482422</v>
      </c>
      <c r="N138" s="5">
        <v>8</v>
      </c>
      <c r="O138" s="24">
        <f t="shared" si="10"/>
        <v>139.4499969482422</v>
      </c>
      <c r="P138" s="24">
        <f t="shared" si="11"/>
        <v>130.51000213623047</v>
      </c>
    </row>
    <row r="139" spans="1:16" ht="75">
      <c r="A139" s="5">
        <v>12</v>
      </c>
      <c r="B139" s="6" t="s">
        <v>92</v>
      </c>
      <c r="C139" s="6">
        <v>1997</v>
      </c>
      <c r="D139" s="6">
        <v>1997</v>
      </c>
      <c r="E139" s="6">
        <v>1997</v>
      </c>
      <c r="F139" s="6" t="s">
        <v>27</v>
      </c>
      <c r="G139" s="6" t="s">
        <v>52</v>
      </c>
      <c r="H139" s="6" t="s">
        <v>93</v>
      </c>
      <c r="I139" s="6" t="s">
        <v>54</v>
      </c>
      <c r="J139" s="24">
        <v>126.23999786376953</v>
      </c>
      <c r="K139" s="5">
        <v>6</v>
      </c>
      <c r="L139" s="24">
        <f t="shared" si="9"/>
        <v>132.23999786376953</v>
      </c>
      <c r="M139" s="24">
        <v>125.2699966430664</v>
      </c>
      <c r="N139" s="5">
        <v>10</v>
      </c>
      <c r="O139" s="24">
        <f t="shared" si="10"/>
        <v>135.2699966430664</v>
      </c>
      <c r="P139" s="24">
        <f t="shared" si="11"/>
        <v>132.23999786376953</v>
      </c>
    </row>
    <row r="140" spans="1:16" ht="45">
      <c r="A140" s="5">
        <v>13</v>
      </c>
      <c r="B140" s="6" t="s">
        <v>282</v>
      </c>
      <c r="C140" s="6">
        <v>1996</v>
      </c>
      <c r="D140" s="6">
        <v>1996</v>
      </c>
      <c r="E140" s="6">
        <v>1996</v>
      </c>
      <c r="F140" s="6">
        <v>1</v>
      </c>
      <c r="G140" s="6" t="s">
        <v>28</v>
      </c>
      <c r="H140" s="6" t="s">
        <v>29</v>
      </c>
      <c r="I140" s="6" t="s">
        <v>30</v>
      </c>
      <c r="J140" s="24">
        <v>130.80999755859375</v>
      </c>
      <c r="K140" s="5">
        <v>4</v>
      </c>
      <c r="L140" s="24">
        <f t="shared" si="9"/>
        <v>134.80999755859375</v>
      </c>
      <c r="M140" s="24">
        <v>130.49000549316406</v>
      </c>
      <c r="N140" s="5">
        <v>4</v>
      </c>
      <c r="O140" s="24">
        <f t="shared" si="10"/>
        <v>134.49000549316406</v>
      </c>
      <c r="P140" s="24">
        <f t="shared" si="11"/>
        <v>134.49000549316406</v>
      </c>
    </row>
    <row r="141" spans="1:16" ht="105">
      <c r="A141" s="5">
        <v>14</v>
      </c>
      <c r="B141" s="6" t="s">
        <v>222</v>
      </c>
      <c r="C141" s="6">
        <v>1996</v>
      </c>
      <c r="D141" s="6">
        <v>1996</v>
      </c>
      <c r="E141" s="6">
        <v>1996</v>
      </c>
      <c r="F141" s="6" t="s">
        <v>27</v>
      </c>
      <c r="G141" s="6" t="s">
        <v>115</v>
      </c>
      <c r="H141" s="6" t="s">
        <v>223</v>
      </c>
      <c r="I141" s="6" t="s">
        <v>169</v>
      </c>
      <c r="J141" s="24">
        <v>143.49000549316406</v>
      </c>
      <c r="K141" s="5">
        <v>2</v>
      </c>
      <c r="L141" s="24">
        <f t="shared" si="9"/>
        <v>145.49000549316406</v>
      </c>
      <c r="M141" s="24">
        <v>134.7899932861328</v>
      </c>
      <c r="N141" s="5">
        <v>2</v>
      </c>
      <c r="O141" s="24">
        <f t="shared" si="10"/>
        <v>136.7899932861328</v>
      </c>
      <c r="P141" s="24">
        <f t="shared" si="11"/>
        <v>136.7899932861328</v>
      </c>
    </row>
    <row r="142" spans="1:16" ht="45">
      <c r="A142" s="5">
        <v>15</v>
      </c>
      <c r="B142" s="6" t="s">
        <v>143</v>
      </c>
      <c r="C142" s="6">
        <v>1998</v>
      </c>
      <c r="D142" s="6">
        <v>1998</v>
      </c>
      <c r="E142" s="6">
        <v>1998</v>
      </c>
      <c r="F142" s="6">
        <v>1</v>
      </c>
      <c r="G142" s="6" t="s">
        <v>63</v>
      </c>
      <c r="H142" s="6" t="s">
        <v>64</v>
      </c>
      <c r="I142" s="6" t="s">
        <v>144</v>
      </c>
      <c r="J142" s="24">
        <v>142.19000244140625</v>
      </c>
      <c r="K142" s="5">
        <v>4</v>
      </c>
      <c r="L142" s="24">
        <f t="shared" si="9"/>
        <v>146.19000244140625</v>
      </c>
      <c r="M142" s="24">
        <v>137.86000061035156</v>
      </c>
      <c r="N142" s="5">
        <v>0</v>
      </c>
      <c r="O142" s="24">
        <f t="shared" si="10"/>
        <v>137.86000061035156</v>
      </c>
      <c r="P142" s="24">
        <f t="shared" si="11"/>
        <v>137.86000061035156</v>
      </c>
    </row>
    <row r="143" spans="1:16" ht="30">
      <c r="A143" s="5">
        <v>16</v>
      </c>
      <c r="B143" s="6" t="s">
        <v>89</v>
      </c>
      <c r="C143" s="6">
        <v>1996</v>
      </c>
      <c r="D143" s="6">
        <v>1996</v>
      </c>
      <c r="E143" s="6">
        <v>1996</v>
      </c>
      <c r="F143" s="6">
        <v>1</v>
      </c>
      <c r="G143" s="6" t="s">
        <v>86</v>
      </c>
      <c r="H143" s="6" t="s">
        <v>90</v>
      </c>
      <c r="I143" s="6" t="s">
        <v>91</v>
      </c>
      <c r="J143" s="24">
        <v>130.66000366210938</v>
      </c>
      <c r="K143" s="5">
        <v>8</v>
      </c>
      <c r="L143" s="24">
        <f t="shared" si="9"/>
        <v>138.66000366210938</v>
      </c>
      <c r="M143" s="24">
        <v>126.0199966430664</v>
      </c>
      <c r="N143" s="5">
        <v>56</v>
      </c>
      <c r="O143" s="24">
        <f t="shared" si="10"/>
        <v>182.0199966430664</v>
      </c>
      <c r="P143" s="24">
        <f t="shared" si="11"/>
        <v>138.66000366210938</v>
      </c>
    </row>
    <row r="144" spans="1:16" ht="30">
      <c r="A144" s="5">
        <v>17</v>
      </c>
      <c r="B144" s="6" t="s">
        <v>251</v>
      </c>
      <c r="C144" s="6">
        <v>1998</v>
      </c>
      <c r="D144" s="6">
        <v>1998</v>
      </c>
      <c r="E144" s="6">
        <v>1998</v>
      </c>
      <c r="F144" s="6">
        <v>1</v>
      </c>
      <c r="G144" s="6" t="s">
        <v>70</v>
      </c>
      <c r="H144" s="6" t="s">
        <v>71</v>
      </c>
      <c r="I144" s="6" t="s">
        <v>72</v>
      </c>
      <c r="J144" s="24">
        <v>139.22000122070312</v>
      </c>
      <c r="K144" s="5">
        <v>4</v>
      </c>
      <c r="L144" s="24">
        <f t="shared" si="9"/>
        <v>143.22000122070312</v>
      </c>
      <c r="M144" s="24">
        <v>134.8800048828125</v>
      </c>
      <c r="N144" s="5">
        <v>4</v>
      </c>
      <c r="O144" s="24">
        <f t="shared" si="10"/>
        <v>138.8800048828125</v>
      </c>
      <c r="P144" s="24">
        <f t="shared" si="11"/>
        <v>138.8800048828125</v>
      </c>
    </row>
    <row r="145" spans="1:16" ht="105">
      <c r="A145" s="5">
        <v>18</v>
      </c>
      <c r="B145" s="6" t="s">
        <v>176</v>
      </c>
      <c r="C145" s="6">
        <v>1998</v>
      </c>
      <c r="D145" s="6">
        <v>1998</v>
      </c>
      <c r="E145" s="6">
        <v>1998</v>
      </c>
      <c r="F145" s="6" t="s">
        <v>27</v>
      </c>
      <c r="G145" s="6" t="s">
        <v>115</v>
      </c>
      <c r="H145" s="6" t="s">
        <v>168</v>
      </c>
      <c r="I145" s="6" t="s">
        <v>169</v>
      </c>
      <c r="J145" s="24">
        <v>135.49000549316406</v>
      </c>
      <c r="K145" s="5">
        <v>6</v>
      </c>
      <c r="L145" s="24">
        <f t="shared" si="9"/>
        <v>141.49000549316406</v>
      </c>
      <c r="M145" s="24">
        <v>136.0399932861328</v>
      </c>
      <c r="N145" s="5">
        <v>4</v>
      </c>
      <c r="O145" s="24">
        <f t="shared" si="10"/>
        <v>140.0399932861328</v>
      </c>
      <c r="P145" s="24">
        <f t="shared" si="11"/>
        <v>140.0399932861328</v>
      </c>
    </row>
    <row r="146" spans="1:16" ht="15">
      <c r="A146" s="5">
        <v>19</v>
      </c>
      <c r="B146" s="6" t="s">
        <v>68</v>
      </c>
      <c r="C146" s="6">
        <v>1997</v>
      </c>
      <c r="D146" s="6">
        <v>1997</v>
      </c>
      <c r="E146" s="6">
        <v>1997</v>
      </c>
      <c r="F146" s="6">
        <v>2</v>
      </c>
      <c r="G146" s="6" t="s">
        <v>18</v>
      </c>
      <c r="H146" s="6" t="s">
        <v>19</v>
      </c>
      <c r="I146" s="6" t="s">
        <v>46</v>
      </c>
      <c r="J146" s="24">
        <v>138.58999633789062</v>
      </c>
      <c r="K146" s="5">
        <v>4</v>
      </c>
      <c r="L146" s="24">
        <f t="shared" si="9"/>
        <v>142.58999633789062</v>
      </c>
      <c r="M146" s="24">
        <v>152.8300018310547</v>
      </c>
      <c r="N146" s="5">
        <v>10</v>
      </c>
      <c r="O146" s="24">
        <f t="shared" si="10"/>
        <v>162.8300018310547</v>
      </c>
      <c r="P146" s="24">
        <f t="shared" si="11"/>
        <v>142.58999633789062</v>
      </c>
    </row>
    <row r="147" spans="1:16" ht="45">
      <c r="A147" s="5">
        <v>20</v>
      </c>
      <c r="B147" s="6" t="s">
        <v>213</v>
      </c>
      <c r="C147" s="6">
        <v>1998</v>
      </c>
      <c r="D147" s="6">
        <v>1998</v>
      </c>
      <c r="E147" s="6">
        <v>1998</v>
      </c>
      <c r="F147" s="6">
        <v>3</v>
      </c>
      <c r="G147" s="6" t="s">
        <v>74</v>
      </c>
      <c r="H147" s="6" t="s">
        <v>99</v>
      </c>
      <c r="I147" s="6" t="s">
        <v>100</v>
      </c>
      <c r="J147" s="24">
        <v>144.25999450683594</v>
      </c>
      <c r="K147" s="5">
        <v>6</v>
      </c>
      <c r="L147" s="24">
        <f t="shared" si="9"/>
        <v>150.25999450683594</v>
      </c>
      <c r="M147" s="24">
        <v>135.4600067138672</v>
      </c>
      <c r="N147" s="5">
        <v>8</v>
      </c>
      <c r="O147" s="24">
        <f t="shared" si="10"/>
        <v>143.4600067138672</v>
      </c>
      <c r="P147" s="24">
        <f t="shared" si="11"/>
        <v>143.4600067138672</v>
      </c>
    </row>
    <row r="148" spans="1:16" ht="60">
      <c r="A148" s="5">
        <v>21</v>
      </c>
      <c r="B148" s="6" t="s">
        <v>170</v>
      </c>
      <c r="C148" s="6">
        <v>1996</v>
      </c>
      <c r="D148" s="6">
        <v>1996</v>
      </c>
      <c r="E148" s="6">
        <v>1996</v>
      </c>
      <c r="F148" s="6">
        <v>1</v>
      </c>
      <c r="G148" s="6" t="s">
        <v>80</v>
      </c>
      <c r="H148" s="6" t="s">
        <v>81</v>
      </c>
      <c r="I148" s="6" t="s">
        <v>82</v>
      </c>
      <c r="J148" s="24">
        <v>142.6999969482422</v>
      </c>
      <c r="K148" s="5">
        <v>4</v>
      </c>
      <c r="L148" s="24">
        <f t="shared" si="9"/>
        <v>146.6999969482422</v>
      </c>
      <c r="M148" s="24">
        <v>138.35000610351562</v>
      </c>
      <c r="N148" s="5">
        <v>6</v>
      </c>
      <c r="O148" s="24">
        <f t="shared" si="10"/>
        <v>144.35000610351562</v>
      </c>
      <c r="P148" s="24">
        <f t="shared" si="11"/>
        <v>144.35000610351562</v>
      </c>
    </row>
    <row r="149" spans="1:16" ht="15">
      <c r="A149" s="5">
        <v>22</v>
      </c>
      <c r="B149" s="6" t="s">
        <v>129</v>
      </c>
      <c r="C149" s="6">
        <v>1996</v>
      </c>
      <c r="D149" s="6">
        <v>1996</v>
      </c>
      <c r="E149" s="6">
        <v>1996</v>
      </c>
      <c r="F149" s="6">
        <v>2</v>
      </c>
      <c r="G149" s="6" t="s">
        <v>130</v>
      </c>
      <c r="H149" s="6" t="s">
        <v>131</v>
      </c>
      <c r="I149" s="6" t="s">
        <v>132</v>
      </c>
      <c r="J149" s="24">
        <v>144.94000244140625</v>
      </c>
      <c r="K149" s="5">
        <v>54</v>
      </c>
      <c r="L149" s="24">
        <f t="shared" si="9"/>
        <v>198.94000244140625</v>
      </c>
      <c r="M149" s="24">
        <v>142.75</v>
      </c>
      <c r="N149" s="5">
        <v>2</v>
      </c>
      <c r="O149" s="24">
        <f t="shared" si="10"/>
        <v>144.75</v>
      </c>
      <c r="P149" s="24">
        <f t="shared" si="11"/>
        <v>144.75</v>
      </c>
    </row>
    <row r="150" spans="1:16" ht="45">
      <c r="A150" s="5">
        <v>23</v>
      </c>
      <c r="B150" s="6" t="s">
        <v>198</v>
      </c>
      <c r="C150" s="6">
        <v>1996</v>
      </c>
      <c r="D150" s="6">
        <v>1996</v>
      </c>
      <c r="E150" s="6">
        <v>1996</v>
      </c>
      <c r="F150" s="6">
        <v>2</v>
      </c>
      <c r="G150" s="6" t="s">
        <v>58</v>
      </c>
      <c r="H150" s="6" t="s">
        <v>59</v>
      </c>
      <c r="I150" s="6" t="s">
        <v>60</v>
      </c>
      <c r="J150" s="24">
        <v>162.57000732421875</v>
      </c>
      <c r="K150" s="5">
        <v>12</v>
      </c>
      <c r="L150" s="24">
        <f t="shared" si="9"/>
        <v>174.57000732421875</v>
      </c>
      <c r="M150" s="24">
        <v>140.41000366210938</v>
      </c>
      <c r="N150" s="5">
        <v>8</v>
      </c>
      <c r="O150" s="24">
        <f t="shared" si="10"/>
        <v>148.41000366210938</v>
      </c>
      <c r="P150" s="24">
        <f t="shared" si="11"/>
        <v>148.41000366210938</v>
      </c>
    </row>
    <row r="151" spans="1:16" ht="45">
      <c r="A151" s="5">
        <v>24</v>
      </c>
      <c r="B151" s="6" t="s">
        <v>181</v>
      </c>
      <c r="C151" s="6">
        <v>1999</v>
      </c>
      <c r="D151" s="6">
        <v>1999</v>
      </c>
      <c r="E151" s="6">
        <v>1999</v>
      </c>
      <c r="F151" s="6">
        <v>2</v>
      </c>
      <c r="G151" s="6" t="s">
        <v>63</v>
      </c>
      <c r="H151" s="6" t="s">
        <v>64</v>
      </c>
      <c r="I151" s="6" t="s">
        <v>144</v>
      </c>
      <c r="J151" s="24">
        <v>142.83999633789062</v>
      </c>
      <c r="K151" s="5">
        <v>6</v>
      </c>
      <c r="L151" s="24">
        <f t="shared" si="9"/>
        <v>148.83999633789062</v>
      </c>
      <c r="M151" s="24">
        <v>143.24000549316406</v>
      </c>
      <c r="N151" s="5">
        <v>6</v>
      </c>
      <c r="O151" s="24">
        <f t="shared" si="10"/>
        <v>149.24000549316406</v>
      </c>
      <c r="P151" s="24">
        <f t="shared" si="11"/>
        <v>148.83999633789062</v>
      </c>
    </row>
    <row r="152" spans="1:16" ht="30">
      <c r="A152" s="5">
        <v>25</v>
      </c>
      <c r="B152" s="6" t="s">
        <v>194</v>
      </c>
      <c r="C152" s="6">
        <v>1996</v>
      </c>
      <c r="D152" s="6">
        <v>1996</v>
      </c>
      <c r="E152" s="6">
        <v>1996</v>
      </c>
      <c r="F152" s="6">
        <v>2</v>
      </c>
      <c r="G152" s="6" t="s">
        <v>70</v>
      </c>
      <c r="H152" s="6" t="s">
        <v>71</v>
      </c>
      <c r="I152" s="6" t="s">
        <v>72</v>
      </c>
      <c r="J152" s="24">
        <v>142.82000732421875</v>
      </c>
      <c r="K152" s="5">
        <v>10</v>
      </c>
      <c r="L152" s="24">
        <f t="shared" si="9"/>
        <v>152.82000732421875</v>
      </c>
      <c r="M152" s="24">
        <v>146.27000427246094</v>
      </c>
      <c r="N152" s="5">
        <v>4</v>
      </c>
      <c r="O152" s="24">
        <f t="shared" si="10"/>
        <v>150.27000427246094</v>
      </c>
      <c r="P152" s="24">
        <f t="shared" si="11"/>
        <v>150.27000427246094</v>
      </c>
    </row>
    <row r="153" spans="1:16" ht="75">
      <c r="A153" s="5">
        <v>26</v>
      </c>
      <c r="B153" s="6" t="s">
        <v>231</v>
      </c>
      <c r="C153" s="6">
        <v>1999</v>
      </c>
      <c r="D153" s="6">
        <v>1999</v>
      </c>
      <c r="E153" s="6">
        <v>1999</v>
      </c>
      <c r="F153" s="6">
        <v>1</v>
      </c>
      <c r="G153" s="6" t="s">
        <v>48</v>
      </c>
      <c r="H153" s="6" t="s">
        <v>113</v>
      </c>
      <c r="I153" s="6" t="s">
        <v>50</v>
      </c>
      <c r="J153" s="24">
        <v>152.57000732421875</v>
      </c>
      <c r="K153" s="5">
        <v>62</v>
      </c>
      <c r="L153" s="24">
        <f t="shared" si="9"/>
        <v>214.57000732421875</v>
      </c>
      <c r="M153" s="24">
        <v>148.5800018310547</v>
      </c>
      <c r="N153" s="5">
        <v>10</v>
      </c>
      <c r="O153" s="24">
        <f t="shared" si="10"/>
        <v>158.5800018310547</v>
      </c>
      <c r="P153" s="24">
        <f t="shared" si="11"/>
        <v>158.5800018310547</v>
      </c>
    </row>
    <row r="154" spans="1:16" ht="45">
      <c r="A154" s="5">
        <v>27</v>
      </c>
      <c r="B154" s="6" t="s">
        <v>199</v>
      </c>
      <c r="C154" s="6">
        <v>1998</v>
      </c>
      <c r="D154" s="6">
        <v>1998</v>
      </c>
      <c r="E154" s="6">
        <v>1998</v>
      </c>
      <c r="F154" s="6">
        <v>1</v>
      </c>
      <c r="G154" s="6" t="s">
        <v>58</v>
      </c>
      <c r="H154" s="6" t="s">
        <v>59</v>
      </c>
      <c r="I154" s="6" t="s">
        <v>60</v>
      </c>
      <c r="J154" s="24">
        <v>150.99000549316406</v>
      </c>
      <c r="K154" s="5">
        <v>62</v>
      </c>
      <c r="L154" s="24">
        <f t="shared" si="9"/>
        <v>212.99000549316406</v>
      </c>
      <c r="M154" s="24">
        <v>155.80999755859375</v>
      </c>
      <c r="N154" s="5">
        <v>4</v>
      </c>
      <c r="O154" s="24">
        <f t="shared" si="10"/>
        <v>159.80999755859375</v>
      </c>
      <c r="P154" s="24">
        <f t="shared" si="11"/>
        <v>159.80999755859375</v>
      </c>
    </row>
    <row r="155" spans="1:16" ht="30">
      <c r="A155" s="5">
        <v>28</v>
      </c>
      <c r="B155" s="6" t="s">
        <v>264</v>
      </c>
      <c r="C155" s="6">
        <v>1996</v>
      </c>
      <c r="D155" s="6">
        <v>1996</v>
      </c>
      <c r="E155" s="6">
        <v>1996</v>
      </c>
      <c r="F155" s="6">
        <v>2</v>
      </c>
      <c r="G155" s="6" t="s">
        <v>86</v>
      </c>
      <c r="H155" s="6" t="s">
        <v>245</v>
      </c>
      <c r="I155" s="6" t="s">
        <v>88</v>
      </c>
      <c r="J155" s="24">
        <v>155.2899932861328</v>
      </c>
      <c r="K155" s="5">
        <v>6</v>
      </c>
      <c r="L155" s="24">
        <f t="shared" si="9"/>
        <v>161.2899932861328</v>
      </c>
      <c r="M155" s="24">
        <v>172.77999877929688</v>
      </c>
      <c r="N155" s="5">
        <v>52</v>
      </c>
      <c r="O155" s="24">
        <f t="shared" si="10"/>
        <v>224.77999877929688</v>
      </c>
      <c r="P155" s="24">
        <f t="shared" si="11"/>
        <v>161.2899932861328</v>
      </c>
    </row>
    <row r="156" spans="1:16" ht="30">
      <c r="A156" s="5">
        <v>29</v>
      </c>
      <c r="B156" s="6" t="s">
        <v>269</v>
      </c>
      <c r="C156" s="6">
        <v>1997</v>
      </c>
      <c r="D156" s="6">
        <v>1997</v>
      </c>
      <c r="E156" s="6">
        <v>1997</v>
      </c>
      <c r="F156" s="6" t="s">
        <v>7</v>
      </c>
      <c r="G156" s="6" t="s">
        <v>8</v>
      </c>
      <c r="H156" s="6" t="s">
        <v>9</v>
      </c>
      <c r="I156" s="6" t="s">
        <v>270</v>
      </c>
      <c r="J156" s="24">
        <v>165.08999633789062</v>
      </c>
      <c r="K156" s="5">
        <v>4</v>
      </c>
      <c r="L156" s="24">
        <f t="shared" si="9"/>
        <v>169.08999633789062</v>
      </c>
      <c r="M156" s="24">
        <v>163.17999267578125</v>
      </c>
      <c r="N156" s="5">
        <v>4</v>
      </c>
      <c r="O156" s="24">
        <f t="shared" si="10"/>
        <v>167.17999267578125</v>
      </c>
      <c r="P156" s="24">
        <f t="shared" si="11"/>
        <v>167.17999267578125</v>
      </c>
    </row>
    <row r="157" spans="1:16" ht="30">
      <c r="A157" s="5">
        <v>30</v>
      </c>
      <c r="B157" s="6" t="s">
        <v>288</v>
      </c>
      <c r="C157" s="6">
        <v>1996</v>
      </c>
      <c r="D157" s="6">
        <v>1996</v>
      </c>
      <c r="E157" s="6">
        <v>1996</v>
      </c>
      <c r="F157" s="6" t="s">
        <v>7</v>
      </c>
      <c r="G157" s="6" t="s">
        <v>8</v>
      </c>
      <c r="H157" s="6" t="s">
        <v>9</v>
      </c>
      <c r="I157" s="6" t="s">
        <v>134</v>
      </c>
      <c r="J157" s="24">
        <v>155.39999389648438</v>
      </c>
      <c r="K157" s="5">
        <v>16</v>
      </c>
      <c r="L157" s="24">
        <f t="shared" si="9"/>
        <v>171.39999389648438</v>
      </c>
      <c r="M157" s="24">
        <v>163.44000244140625</v>
      </c>
      <c r="N157" s="5">
        <v>14</v>
      </c>
      <c r="O157" s="24">
        <f t="shared" si="10"/>
        <v>177.44000244140625</v>
      </c>
      <c r="P157" s="24">
        <f t="shared" si="11"/>
        <v>171.39999389648438</v>
      </c>
    </row>
    <row r="158" spans="1:16" ht="60">
      <c r="A158" s="5">
        <v>31</v>
      </c>
      <c r="B158" s="6" t="s">
        <v>201</v>
      </c>
      <c r="C158" s="6">
        <v>1998</v>
      </c>
      <c r="D158" s="6">
        <v>1998</v>
      </c>
      <c r="E158" s="6">
        <v>1998</v>
      </c>
      <c r="F158" s="6">
        <v>2</v>
      </c>
      <c r="G158" s="6" t="s">
        <v>80</v>
      </c>
      <c r="H158" s="6" t="s">
        <v>202</v>
      </c>
      <c r="I158" s="6" t="s">
        <v>120</v>
      </c>
      <c r="J158" s="24">
        <v>177.94000244140625</v>
      </c>
      <c r="K158" s="5">
        <v>12</v>
      </c>
      <c r="L158" s="24">
        <f t="shared" si="9"/>
        <v>189.94000244140625</v>
      </c>
      <c r="M158" s="24">
        <v>192.4499969482422</v>
      </c>
      <c r="N158" s="5">
        <v>16</v>
      </c>
      <c r="O158" s="24">
        <f t="shared" si="10"/>
        <v>208.4499969482422</v>
      </c>
      <c r="P158" s="24">
        <f t="shared" si="11"/>
        <v>189.94000244140625</v>
      </c>
    </row>
    <row r="159" spans="1:16" ht="15">
      <c r="A159" s="5">
        <v>32</v>
      </c>
      <c r="B159" s="6" t="s">
        <v>246</v>
      </c>
      <c r="C159" s="6">
        <v>1997</v>
      </c>
      <c r="D159" s="6">
        <v>1997</v>
      </c>
      <c r="E159" s="6">
        <v>1997</v>
      </c>
      <c r="F159" s="6">
        <v>1</v>
      </c>
      <c r="G159" s="6" t="s">
        <v>18</v>
      </c>
      <c r="H159" s="6" t="s">
        <v>19</v>
      </c>
      <c r="I159" s="6" t="s">
        <v>46</v>
      </c>
      <c r="J159" s="24">
        <v>192.22999572753906</v>
      </c>
      <c r="K159" s="5">
        <v>10</v>
      </c>
      <c r="L159" s="24">
        <f t="shared" si="9"/>
        <v>202.22999572753906</v>
      </c>
      <c r="M159" s="24">
        <v>171.3699951171875</v>
      </c>
      <c r="N159" s="5">
        <v>52</v>
      </c>
      <c r="O159" s="24">
        <f t="shared" si="10"/>
        <v>223.3699951171875</v>
      </c>
      <c r="P159" s="24">
        <f t="shared" si="11"/>
        <v>202.22999572753906</v>
      </c>
    </row>
    <row r="160" spans="1:16" ht="30">
      <c r="A160" s="5">
        <v>33</v>
      </c>
      <c r="B160" s="6" t="s">
        <v>281</v>
      </c>
      <c r="C160" s="6">
        <v>1999</v>
      </c>
      <c r="D160" s="6">
        <v>1999</v>
      </c>
      <c r="E160" s="6">
        <v>1999</v>
      </c>
      <c r="F160" s="6">
        <v>3</v>
      </c>
      <c r="G160" s="6" t="s">
        <v>122</v>
      </c>
      <c r="H160" s="6" t="s">
        <v>123</v>
      </c>
      <c r="I160" s="6" t="s">
        <v>124</v>
      </c>
      <c r="J160" s="24">
        <v>233.22999572753906</v>
      </c>
      <c r="K160" s="5">
        <v>154</v>
      </c>
      <c r="L160" s="24">
        <f t="shared" si="9"/>
        <v>387.22999572753906</v>
      </c>
      <c r="M160" s="24">
        <v>186.72000122070312</v>
      </c>
      <c r="N160" s="5">
        <v>58</v>
      </c>
      <c r="O160" s="24">
        <f t="shared" si="10"/>
        <v>244.72000122070312</v>
      </c>
      <c r="P160" s="24">
        <f t="shared" si="11"/>
        <v>244.72000122070312</v>
      </c>
    </row>
    <row r="161" spans="1:16" ht="30">
      <c r="A161" s="5">
        <v>34</v>
      </c>
      <c r="B161" s="6" t="s">
        <v>289</v>
      </c>
      <c r="C161" s="6">
        <v>1998</v>
      </c>
      <c r="D161" s="6">
        <v>1998</v>
      </c>
      <c r="E161" s="6">
        <v>1998</v>
      </c>
      <c r="F161" s="6" t="s">
        <v>7</v>
      </c>
      <c r="G161" s="6" t="s">
        <v>107</v>
      </c>
      <c r="H161" s="6" t="s">
        <v>108</v>
      </c>
      <c r="I161" s="6" t="s">
        <v>109</v>
      </c>
      <c r="J161" s="24">
        <v>158.0500030517578</v>
      </c>
      <c r="K161" s="5">
        <v>554</v>
      </c>
      <c r="L161" s="24">
        <f t="shared" si="9"/>
        <v>712.0500030517578</v>
      </c>
      <c r="M161" s="24">
        <v>169.8800048828125</v>
      </c>
      <c r="N161" s="5">
        <v>516</v>
      </c>
      <c r="O161" s="24">
        <f t="shared" si="10"/>
        <v>685.8800048828125</v>
      </c>
      <c r="P161" s="24">
        <f t="shared" si="11"/>
        <v>685.8800048828125</v>
      </c>
    </row>
    <row r="163" spans="1:10" ht="18.75">
      <c r="A163" s="10" t="s">
        <v>468</v>
      </c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6" ht="15">
      <c r="A164" s="15" t="s">
        <v>395</v>
      </c>
      <c r="B164" s="15" t="s">
        <v>0</v>
      </c>
      <c r="C164" s="15" t="s">
        <v>1</v>
      </c>
      <c r="D164" s="15" t="s">
        <v>291</v>
      </c>
      <c r="E164" s="15" t="s">
        <v>292</v>
      </c>
      <c r="F164" s="15" t="s">
        <v>2</v>
      </c>
      <c r="G164" s="15" t="s">
        <v>3</v>
      </c>
      <c r="H164" s="15" t="s">
        <v>4</v>
      </c>
      <c r="I164" s="15" t="s">
        <v>5</v>
      </c>
      <c r="J164" s="17" t="s">
        <v>397</v>
      </c>
      <c r="K164" s="18"/>
      <c r="L164" s="19"/>
      <c r="M164" s="17" t="s">
        <v>401</v>
      </c>
      <c r="N164" s="18"/>
      <c r="O164" s="19"/>
      <c r="P164" s="15" t="s">
        <v>402</v>
      </c>
    </row>
    <row r="165" spans="1:16" ht="15">
      <c r="A165" s="16"/>
      <c r="B165" s="16"/>
      <c r="C165" s="16"/>
      <c r="D165" s="16"/>
      <c r="E165" s="16"/>
      <c r="F165" s="16"/>
      <c r="G165" s="16"/>
      <c r="H165" s="16"/>
      <c r="I165" s="16"/>
      <c r="J165" s="20" t="s">
        <v>398</v>
      </c>
      <c r="K165" s="20" t="s">
        <v>399</v>
      </c>
      <c r="L165" s="20" t="s">
        <v>400</v>
      </c>
      <c r="M165" s="20" t="s">
        <v>398</v>
      </c>
      <c r="N165" s="20" t="s">
        <v>399</v>
      </c>
      <c r="O165" s="20" t="s">
        <v>400</v>
      </c>
      <c r="P165" s="16"/>
    </row>
    <row r="166" spans="1:16" ht="90">
      <c r="A166" s="21">
        <v>1</v>
      </c>
      <c r="B166" s="22" t="s">
        <v>114</v>
      </c>
      <c r="C166" s="22">
        <v>1996</v>
      </c>
      <c r="D166" s="22">
        <v>1996</v>
      </c>
      <c r="E166" s="22">
        <v>1996</v>
      </c>
      <c r="F166" s="22" t="s">
        <v>27</v>
      </c>
      <c r="G166" s="22" t="s">
        <v>115</v>
      </c>
      <c r="H166" s="22" t="s">
        <v>116</v>
      </c>
      <c r="I166" s="22" t="s">
        <v>117</v>
      </c>
      <c r="J166" s="23">
        <v>147.10000610351562</v>
      </c>
      <c r="K166" s="21">
        <v>6</v>
      </c>
      <c r="L166" s="23">
        <f aca="true" t="shared" si="12" ref="L166:L180">J166+K166</f>
        <v>153.10000610351562</v>
      </c>
      <c r="M166" s="23">
        <v>148.47000122070312</v>
      </c>
      <c r="N166" s="21">
        <v>0</v>
      </c>
      <c r="O166" s="23">
        <f aca="true" t="shared" si="13" ref="O166:O180">M166+N166</f>
        <v>148.47000122070312</v>
      </c>
      <c r="P166" s="23">
        <f aca="true" t="shared" si="14" ref="P166:P180">MIN(O166,L166)</f>
        <v>148.47000122070312</v>
      </c>
    </row>
    <row r="167" spans="1:16" ht="45">
      <c r="A167" s="5">
        <v>2</v>
      </c>
      <c r="B167" s="6" t="s">
        <v>162</v>
      </c>
      <c r="C167" s="6">
        <v>1998</v>
      </c>
      <c r="D167" s="6">
        <v>1998</v>
      </c>
      <c r="E167" s="6">
        <v>1998</v>
      </c>
      <c r="F167" s="6">
        <v>1</v>
      </c>
      <c r="G167" s="6" t="s">
        <v>74</v>
      </c>
      <c r="H167" s="6" t="s">
        <v>387</v>
      </c>
      <c r="I167" s="6" t="s">
        <v>100</v>
      </c>
      <c r="J167" s="24">
        <v>153.4199981689453</v>
      </c>
      <c r="K167" s="5">
        <v>2</v>
      </c>
      <c r="L167" s="24">
        <f t="shared" si="12"/>
        <v>155.4199981689453</v>
      </c>
      <c r="M167" s="24">
        <v>146.6199951171875</v>
      </c>
      <c r="N167" s="5">
        <v>6</v>
      </c>
      <c r="O167" s="24">
        <f t="shared" si="13"/>
        <v>152.6199951171875</v>
      </c>
      <c r="P167" s="24">
        <f t="shared" si="14"/>
        <v>152.6199951171875</v>
      </c>
    </row>
    <row r="168" spans="1:16" ht="60">
      <c r="A168" s="5">
        <v>3</v>
      </c>
      <c r="B168" s="6" t="s">
        <v>79</v>
      </c>
      <c r="C168" s="6">
        <v>1998</v>
      </c>
      <c r="D168" s="6">
        <v>1998</v>
      </c>
      <c r="E168" s="6">
        <v>1998</v>
      </c>
      <c r="F168" s="6">
        <v>1</v>
      </c>
      <c r="G168" s="6" t="s">
        <v>80</v>
      </c>
      <c r="H168" s="6" t="s">
        <v>81</v>
      </c>
      <c r="I168" s="6" t="s">
        <v>82</v>
      </c>
      <c r="J168" s="24">
        <v>161.97999572753906</v>
      </c>
      <c r="K168" s="5">
        <v>6</v>
      </c>
      <c r="L168" s="24">
        <f t="shared" si="12"/>
        <v>167.97999572753906</v>
      </c>
      <c r="M168" s="24">
        <v>156.41000366210938</v>
      </c>
      <c r="N168" s="5">
        <v>2</v>
      </c>
      <c r="O168" s="24">
        <f t="shared" si="13"/>
        <v>158.41000366210938</v>
      </c>
      <c r="P168" s="24">
        <f t="shared" si="14"/>
        <v>158.41000366210938</v>
      </c>
    </row>
    <row r="169" spans="1:16" ht="30">
      <c r="A169" s="5">
        <v>4</v>
      </c>
      <c r="B169" s="6" t="s">
        <v>205</v>
      </c>
      <c r="C169" s="6">
        <v>1998</v>
      </c>
      <c r="D169" s="6">
        <v>1998</v>
      </c>
      <c r="E169" s="6">
        <v>1998</v>
      </c>
      <c r="F169" s="6" t="s">
        <v>27</v>
      </c>
      <c r="G169" s="6" t="s">
        <v>86</v>
      </c>
      <c r="H169" s="6" t="s">
        <v>128</v>
      </c>
      <c r="I169" s="6" t="s">
        <v>91</v>
      </c>
      <c r="J169" s="24">
        <v>161.00999450683594</v>
      </c>
      <c r="K169" s="5">
        <v>8</v>
      </c>
      <c r="L169" s="24">
        <f t="shared" si="12"/>
        <v>169.00999450683594</v>
      </c>
      <c r="M169" s="24">
        <v>155.1300048828125</v>
      </c>
      <c r="N169" s="5">
        <v>6</v>
      </c>
      <c r="O169" s="24">
        <f t="shared" si="13"/>
        <v>161.1300048828125</v>
      </c>
      <c r="P169" s="24">
        <f t="shared" si="14"/>
        <v>161.1300048828125</v>
      </c>
    </row>
    <row r="170" spans="1:16" ht="30">
      <c r="A170" s="5">
        <v>5</v>
      </c>
      <c r="B170" s="6" t="s">
        <v>252</v>
      </c>
      <c r="C170" s="6">
        <v>1996</v>
      </c>
      <c r="D170" s="6">
        <v>1996</v>
      </c>
      <c r="E170" s="6">
        <v>1996</v>
      </c>
      <c r="F170" s="6">
        <v>1</v>
      </c>
      <c r="G170" s="6" t="s">
        <v>13</v>
      </c>
      <c r="H170" s="6" t="s">
        <v>253</v>
      </c>
      <c r="I170" s="6" t="s">
        <v>15</v>
      </c>
      <c r="J170" s="24">
        <v>161.8699951171875</v>
      </c>
      <c r="K170" s="5">
        <v>10</v>
      </c>
      <c r="L170" s="24">
        <f t="shared" si="12"/>
        <v>171.8699951171875</v>
      </c>
      <c r="M170" s="24">
        <v>155.33999633789062</v>
      </c>
      <c r="N170" s="5">
        <v>54</v>
      </c>
      <c r="O170" s="24">
        <f t="shared" si="13"/>
        <v>209.33999633789062</v>
      </c>
      <c r="P170" s="24">
        <f t="shared" si="14"/>
        <v>171.8699951171875</v>
      </c>
    </row>
    <row r="171" spans="1:16" ht="60">
      <c r="A171" s="5">
        <v>6</v>
      </c>
      <c r="B171" s="6" t="s">
        <v>266</v>
      </c>
      <c r="C171" s="6">
        <v>1998</v>
      </c>
      <c r="D171" s="6">
        <v>1998</v>
      </c>
      <c r="E171" s="6">
        <v>1998</v>
      </c>
      <c r="F171" s="6">
        <v>1</v>
      </c>
      <c r="G171" s="6" t="s">
        <v>48</v>
      </c>
      <c r="H171" s="6" t="s">
        <v>49</v>
      </c>
      <c r="I171" s="6" t="s">
        <v>267</v>
      </c>
      <c r="J171" s="24">
        <v>192.0500030517578</v>
      </c>
      <c r="K171" s="5">
        <v>4</v>
      </c>
      <c r="L171" s="24">
        <f t="shared" si="12"/>
        <v>196.0500030517578</v>
      </c>
      <c r="M171" s="24">
        <v>167.08999633789062</v>
      </c>
      <c r="N171" s="5">
        <v>12</v>
      </c>
      <c r="O171" s="24">
        <f t="shared" si="13"/>
        <v>179.08999633789062</v>
      </c>
      <c r="P171" s="24">
        <f t="shared" si="14"/>
        <v>179.08999633789062</v>
      </c>
    </row>
    <row r="172" spans="1:16" ht="30">
      <c r="A172" s="5">
        <v>7</v>
      </c>
      <c r="B172" s="6" t="s">
        <v>35</v>
      </c>
      <c r="C172" s="6">
        <v>1997</v>
      </c>
      <c r="D172" s="6">
        <v>1997</v>
      </c>
      <c r="E172" s="6">
        <v>1997</v>
      </c>
      <c r="F172" s="6" t="s">
        <v>27</v>
      </c>
      <c r="G172" s="6" t="s">
        <v>36</v>
      </c>
      <c r="H172" s="6" t="s">
        <v>37</v>
      </c>
      <c r="I172" s="6" t="s">
        <v>38</v>
      </c>
      <c r="J172" s="24">
        <v>175.80999755859375</v>
      </c>
      <c r="K172" s="5">
        <v>6</v>
      </c>
      <c r="L172" s="24">
        <f t="shared" si="12"/>
        <v>181.80999755859375</v>
      </c>
      <c r="M172" s="24">
        <v>178.97000122070312</v>
      </c>
      <c r="N172" s="5">
        <v>8</v>
      </c>
      <c r="O172" s="24">
        <f t="shared" si="13"/>
        <v>186.97000122070312</v>
      </c>
      <c r="P172" s="24">
        <f t="shared" si="14"/>
        <v>181.80999755859375</v>
      </c>
    </row>
    <row r="173" spans="1:16" ht="45">
      <c r="A173" s="5">
        <v>8</v>
      </c>
      <c r="B173" s="6" t="s">
        <v>272</v>
      </c>
      <c r="C173" s="6">
        <v>1999</v>
      </c>
      <c r="D173" s="6">
        <v>1999</v>
      </c>
      <c r="E173" s="6">
        <v>1999</v>
      </c>
      <c r="F173" s="6">
        <v>2</v>
      </c>
      <c r="G173" s="6" t="s">
        <v>58</v>
      </c>
      <c r="H173" s="6" t="s">
        <v>59</v>
      </c>
      <c r="I173" s="6" t="s">
        <v>388</v>
      </c>
      <c r="J173" s="24">
        <v>169.0500030517578</v>
      </c>
      <c r="K173" s="5">
        <v>18</v>
      </c>
      <c r="L173" s="24">
        <f t="shared" si="12"/>
        <v>187.0500030517578</v>
      </c>
      <c r="M173" s="24">
        <v>168.9499969482422</v>
      </c>
      <c r="N173" s="5">
        <v>18</v>
      </c>
      <c r="O173" s="24">
        <f t="shared" si="13"/>
        <v>186.9499969482422</v>
      </c>
      <c r="P173" s="24">
        <f t="shared" si="14"/>
        <v>186.9499969482422</v>
      </c>
    </row>
    <row r="174" spans="1:16" ht="30">
      <c r="A174" s="5">
        <v>9</v>
      </c>
      <c r="B174" s="6" t="s">
        <v>125</v>
      </c>
      <c r="C174" s="6">
        <v>1997</v>
      </c>
      <c r="D174" s="6">
        <v>1997</v>
      </c>
      <c r="E174" s="6">
        <v>1997</v>
      </c>
      <c r="F174" s="6">
        <v>2</v>
      </c>
      <c r="G174" s="6" t="s">
        <v>32</v>
      </c>
      <c r="H174" s="6" t="s">
        <v>40</v>
      </c>
      <c r="I174" s="6" t="s">
        <v>126</v>
      </c>
      <c r="J174" s="24">
        <v>196.9199981689453</v>
      </c>
      <c r="K174" s="5">
        <v>106</v>
      </c>
      <c r="L174" s="24">
        <f t="shared" si="12"/>
        <v>302.9199981689453</v>
      </c>
      <c r="M174" s="24">
        <v>186.55999755859375</v>
      </c>
      <c r="N174" s="5">
        <v>8</v>
      </c>
      <c r="O174" s="24">
        <f t="shared" si="13"/>
        <v>194.55999755859375</v>
      </c>
      <c r="P174" s="24">
        <f t="shared" si="14"/>
        <v>194.55999755859375</v>
      </c>
    </row>
    <row r="175" spans="1:16" ht="30">
      <c r="A175" s="5">
        <v>10</v>
      </c>
      <c r="B175" s="6" t="s">
        <v>136</v>
      </c>
      <c r="C175" s="6">
        <v>1998</v>
      </c>
      <c r="D175" s="6">
        <v>1998</v>
      </c>
      <c r="E175" s="6">
        <v>1998</v>
      </c>
      <c r="F175" s="6">
        <v>1</v>
      </c>
      <c r="G175" s="6" t="s">
        <v>70</v>
      </c>
      <c r="H175" s="6" t="s">
        <v>137</v>
      </c>
      <c r="I175" s="6" t="s">
        <v>72</v>
      </c>
      <c r="J175" s="24"/>
      <c r="K175" s="5"/>
      <c r="L175" s="24" t="s">
        <v>404</v>
      </c>
      <c r="M175" s="24">
        <v>202.55999755859375</v>
      </c>
      <c r="N175" s="5">
        <v>10</v>
      </c>
      <c r="O175" s="24">
        <f t="shared" si="13"/>
        <v>212.55999755859375</v>
      </c>
      <c r="P175" s="24">
        <f t="shared" si="14"/>
        <v>212.55999755859375</v>
      </c>
    </row>
    <row r="176" spans="1:16" ht="45">
      <c r="A176" s="5">
        <v>11</v>
      </c>
      <c r="B176" s="6" t="s">
        <v>183</v>
      </c>
      <c r="C176" s="6">
        <v>1999</v>
      </c>
      <c r="D176" s="6">
        <v>1999</v>
      </c>
      <c r="E176" s="6">
        <v>1999</v>
      </c>
      <c r="F176" s="6">
        <v>2</v>
      </c>
      <c r="G176" s="6" t="s">
        <v>28</v>
      </c>
      <c r="H176" s="6" t="s">
        <v>29</v>
      </c>
      <c r="I176" s="6" t="s">
        <v>56</v>
      </c>
      <c r="J176" s="24">
        <v>218.5399932861328</v>
      </c>
      <c r="K176" s="5">
        <v>8</v>
      </c>
      <c r="L176" s="24">
        <f t="shared" si="12"/>
        <v>226.5399932861328</v>
      </c>
      <c r="M176" s="24">
        <v>235.17999267578125</v>
      </c>
      <c r="N176" s="5">
        <v>58</v>
      </c>
      <c r="O176" s="24">
        <f t="shared" si="13"/>
        <v>293.17999267578125</v>
      </c>
      <c r="P176" s="24">
        <f t="shared" si="14"/>
        <v>226.5399932861328</v>
      </c>
    </row>
    <row r="177" spans="1:16" ht="15">
      <c r="A177" s="5">
        <v>12</v>
      </c>
      <c r="B177" s="6" t="s">
        <v>164</v>
      </c>
      <c r="C177" s="6">
        <v>1997</v>
      </c>
      <c r="D177" s="6">
        <v>1997</v>
      </c>
      <c r="E177" s="6">
        <v>1997</v>
      </c>
      <c r="F177" s="6" t="s">
        <v>7</v>
      </c>
      <c r="G177" s="6" t="s">
        <v>102</v>
      </c>
      <c r="H177" s="6" t="s">
        <v>165</v>
      </c>
      <c r="I177" s="6" t="s">
        <v>166</v>
      </c>
      <c r="J177" s="24">
        <v>228.47000122070312</v>
      </c>
      <c r="K177" s="5">
        <v>62</v>
      </c>
      <c r="L177" s="24">
        <f t="shared" si="12"/>
        <v>290.4700012207031</v>
      </c>
      <c r="M177" s="24">
        <v>225.77999877929688</v>
      </c>
      <c r="N177" s="5">
        <v>58</v>
      </c>
      <c r="O177" s="24">
        <f t="shared" si="13"/>
        <v>283.7799987792969</v>
      </c>
      <c r="P177" s="24">
        <f t="shared" si="14"/>
        <v>283.7799987792969</v>
      </c>
    </row>
    <row r="178" spans="1:16" ht="30">
      <c r="A178" s="5">
        <v>13</v>
      </c>
      <c r="B178" s="6" t="s">
        <v>16</v>
      </c>
      <c r="C178" s="6">
        <v>1999</v>
      </c>
      <c r="D178" s="6">
        <v>1999</v>
      </c>
      <c r="E178" s="6">
        <v>1999</v>
      </c>
      <c r="F178" s="6">
        <v>2</v>
      </c>
      <c r="G178" s="6" t="s">
        <v>18</v>
      </c>
      <c r="H178" s="6" t="s">
        <v>19</v>
      </c>
      <c r="I178" s="6" t="s">
        <v>20</v>
      </c>
      <c r="J178" s="24">
        <v>265.4599914550781</v>
      </c>
      <c r="K178" s="5">
        <v>112</v>
      </c>
      <c r="L178" s="24">
        <f t="shared" si="12"/>
        <v>377.4599914550781</v>
      </c>
      <c r="M178" s="24">
        <v>322.0899963378906</v>
      </c>
      <c r="N178" s="5">
        <v>14</v>
      </c>
      <c r="O178" s="24">
        <f t="shared" si="13"/>
        <v>336.0899963378906</v>
      </c>
      <c r="P178" s="24">
        <f t="shared" si="14"/>
        <v>336.0899963378906</v>
      </c>
    </row>
    <row r="179" spans="1:16" ht="45">
      <c r="A179" s="5">
        <v>14</v>
      </c>
      <c r="B179" s="6" t="s">
        <v>234</v>
      </c>
      <c r="C179" s="6">
        <v>1999</v>
      </c>
      <c r="D179" s="6">
        <v>1999</v>
      </c>
      <c r="E179" s="6">
        <v>1999</v>
      </c>
      <c r="F179" s="6" t="s">
        <v>7</v>
      </c>
      <c r="G179" s="6" t="s">
        <v>63</v>
      </c>
      <c r="H179" s="6" t="s">
        <v>178</v>
      </c>
      <c r="I179" s="6" t="s">
        <v>144</v>
      </c>
      <c r="J179" s="24">
        <v>319.92999267578125</v>
      </c>
      <c r="K179" s="5">
        <v>264</v>
      </c>
      <c r="L179" s="24">
        <f t="shared" si="12"/>
        <v>583.9299926757812</v>
      </c>
      <c r="M179" s="24">
        <v>230.9199981689453</v>
      </c>
      <c r="N179" s="5">
        <v>362</v>
      </c>
      <c r="O179" s="24">
        <f t="shared" si="13"/>
        <v>592.9199981689453</v>
      </c>
      <c r="P179" s="24">
        <f t="shared" si="14"/>
        <v>583.9299926757812</v>
      </c>
    </row>
    <row r="180" spans="1:16" ht="30">
      <c r="A180" s="5">
        <v>15</v>
      </c>
      <c r="B180" s="6" t="s">
        <v>265</v>
      </c>
      <c r="C180" s="6">
        <v>1996</v>
      </c>
      <c r="D180" s="6">
        <v>1996</v>
      </c>
      <c r="E180" s="6">
        <v>1996</v>
      </c>
      <c r="F180" s="6">
        <v>2</v>
      </c>
      <c r="G180" s="6" t="s">
        <v>52</v>
      </c>
      <c r="H180" s="6" t="s">
        <v>53</v>
      </c>
      <c r="I180" s="6"/>
      <c r="J180" s="24">
        <v>145.6300048828125</v>
      </c>
      <c r="K180" s="5">
        <v>704</v>
      </c>
      <c r="L180" s="24">
        <f t="shared" si="12"/>
        <v>849.6300048828125</v>
      </c>
      <c r="M180" s="24">
        <v>157.75999450683594</v>
      </c>
      <c r="N180" s="5">
        <v>466</v>
      </c>
      <c r="O180" s="24">
        <f t="shared" si="13"/>
        <v>623.7599945068359</v>
      </c>
      <c r="P180" s="24">
        <f t="shared" si="14"/>
        <v>623.7599945068359</v>
      </c>
    </row>
  </sheetData>
  <mergeCells count="71">
    <mergeCell ref="P164:P165"/>
    <mergeCell ref="G164:G165"/>
    <mergeCell ref="H164:H165"/>
    <mergeCell ref="I164:I165"/>
    <mergeCell ref="A163:J163"/>
    <mergeCell ref="J164:L164"/>
    <mergeCell ref="M164:O164"/>
    <mergeCell ref="A125:J125"/>
    <mergeCell ref="J126:L126"/>
    <mergeCell ref="M126:O126"/>
    <mergeCell ref="P126:P127"/>
    <mergeCell ref="A164:A165"/>
    <mergeCell ref="B164:B165"/>
    <mergeCell ref="C164:C165"/>
    <mergeCell ref="D164:D165"/>
    <mergeCell ref="E164:E165"/>
    <mergeCell ref="F164:F165"/>
    <mergeCell ref="P89:P90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G89:G90"/>
    <mergeCell ref="H89:H90"/>
    <mergeCell ref="I89:I90"/>
    <mergeCell ref="A88:J88"/>
    <mergeCell ref="J89:L89"/>
    <mergeCell ref="M89:O89"/>
    <mergeCell ref="A49:J49"/>
    <mergeCell ref="J50:L50"/>
    <mergeCell ref="M50:O50"/>
    <mergeCell ref="P50:P51"/>
    <mergeCell ref="A89:A90"/>
    <mergeCell ref="B89:B90"/>
    <mergeCell ref="C89:C90"/>
    <mergeCell ref="D89:D90"/>
    <mergeCell ref="E89:E90"/>
    <mergeCell ref="F89:F90"/>
    <mergeCell ref="P8:P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P1"/>
    <mergeCell ref="A2:P2"/>
    <mergeCell ref="A3:B3"/>
    <mergeCell ref="C3:P3"/>
    <mergeCell ref="A4:P4"/>
    <mergeCell ref="A5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 topLeftCell="A1"/>
  </sheetViews>
  <sheetFormatPr defaultColWidth="9.140625" defaultRowHeight="15"/>
  <cols>
    <col min="1" max="1" width="5.7109375" style="1" customWidth="1"/>
    <col min="2" max="2" width="21.8515625" style="1" customWidth="1"/>
    <col min="3" max="5" width="5.7109375" style="1" customWidth="1"/>
    <col min="6" max="6" width="5.140625" style="1" customWidth="1"/>
    <col min="7" max="7" width="17.28125" style="1" customWidth="1"/>
    <col min="8" max="8" width="43.28125" style="1" customWidth="1"/>
    <col min="9" max="9" width="33.28125" style="1" customWidth="1"/>
    <col min="10" max="16384" width="9.140625" style="1" customWidth="1"/>
  </cols>
  <sheetData>
    <row r="1" spans="1:9" ht="15">
      <c r="A1" s="1" t="s">
        <v>290</v>
      </c>
      <c r="B1" s="1" t="s">
        <v>0</v>
      </c>
      <c r="C1" s="1" t="s">
        <v>291</v>
      </c>
      <c r="D1" s="1" t="s">
        <v>292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</row>
    <row r="2" spans="1:9" ht="15">
      <c r="A2" s="2" t="s">
        <v>293</v>
      </c>
      <c r="B2" s="2" t="s">
        <v>42</v>
      </c>
      <c r="C2" s="3">
        <v>1996</v>
      </c>
      <c r="D2" s="3">
        <v>1996</v>
      </c>
      <c r="E2" s="2" t="s">
        <v>294</v>
      </c>
      <c r="F2" s="2" t="s">
        <v>7</v>
      </c>
      <c r="G2" s="2" t="s">
        <v>8</v>
      </c>
      <c r="H2" s="2" t="s">
        <v>9</v>
      </c>
      <c r="I2" s="2" t="s">
        <v>43</v>
      </c>
    </row>
    <row r="3" spans="1:9" ht="15">
      <c r="A3" s="4" t="s">
        <v>293</v>
      </c>
      <c r="B3" s="4" t="s">
        <v>47</v>
      </c>
      <c r="C3" s="5">
        <v>1998</v>
      </c>
      <c r="D3" s="5">
        <v>1998</v>
      </c>
      <c r="E3" s="4" t="s">
        <v>295</v>
      </c>
      <c r="F3" s="4" t="s">
        <v>12</v>
      </c>
      <c r="G3" s="4" t="s">
        <v>48</v>
      </c>
      <c r="H3" s="4" t="s">
        <v>49</v>
      </c>
      <c r="I3" s="4" t="s">
        <v>50</v>
      </c>
    </row>
    <row r="4" spans="1:9" ht="15">
      <c r="A4" s="4" t="s">
        <v>293</v>
      </c>
      <c r="B4" s="4" t="s">
        <v>57</v>
      </c>
      <c r="C4" s="5">
        <v>1998</v>
      </c>
      <c r="D4" s="5">
        <v>1998</v>
      </c>
      <c r="E4" s="4" t="s">
        <v>295</v>
      </c>
      <c r="F4" s="4" t="s">
        <v>17</v>
      </c>
      <c r="G4" s="4" t="s">
        <v>58</v>
      </c>
      <c r="H4" s="4" t="s">
        <v>59</v>
      </c>
      <c r="I4" s="4" t="s">
        <v>60</v>
      </c>
    </row>
    <row r="5" spans="1:9" ht="15">
      <c r="A5" s="4" t="s">
        <v>293</v>
      </c>
      <c r="B5" s="4" t="s">
        <v>61</v>
      </c>
      <c r="C5" s="5">
        <v>1999</v>
      </c>
      <c r="D5" s="5">
        <v>1999</v>
      </c>
      <c r="E5" s="4" t="s">
        <v>296</v>
      </c>
      <c r="F5" s="4" t="s">
        <v>7</v>
      </c>
      <c r="G5" s="4" t="s">
        <v>18</v>
      </c>
      <c r="H5" s="4" t="s">
        <v>45</v>
      </c>
      <c r="I5" s="4" t="s">
        <v>46</v>
      </c>
    </row>
    <row r="6" spans="1:9" ht="15">
      <c r="A6" s="4" t="s">
        <v>293</v>
      </c>
      <c r="B6" s="4" t="s">
        <v>69</v>
      </c>
      <c r="C6" s="5">
        <v>1997</v>
      </c>
      <c r="D6" s="5">
        <v>1997</v>
      </c>
      <c r="E6" s="4" t="s">
        <v>297</v>
      </c>
      <c r="F6" s="4" t="s">
        <v>17</v>
      </c>
      <c r="G6" s="4" t="s">
        <v>70</v>
      </c>
      <c r="H6" s="4" t="s">
        <v>71</v>
      </c>
      <c r="I6" s="4" t="s">
        <v>72</v>
      </c>
    </row>
    <row r="7" spans="1:9" ht="15">
      <c r="A7" s="4" t="s">
        <v>293</v>
      </c>
      <c r="B7" s="4" t="s">
        <v>94</v>
      </c>
      <c r="C7" s="5">
        <v>1998</v>
      </c>
      <c r="D7" s="5">
        <v>1998</v>
      </c>
      <c r="E7" s="4" t="s">
        <v>295</v>
      </c>
      <c r="F7" s="4" t="s">
        <v>12</v>
      </c>
      <c r="G7" s="4" t="s">
        <v>80</v>
      </c>
      <c r="H7" s="4" t="s">
        <v>81</v>
      </c>
      <c r="I7" s="4" t="s">
        <v>95</v>
      </c>
    </row>
    <row r="8" spans="1:9" ht="15">
      <c r="A8" s="4" t="s">
        <v>293</v>
      </c>
      <c r="B8" s="4" t="s">
        <v>96</v>
      </c>
      <c r="C8" s="5">
        <v>1996</v>
      </c>
      <c r="D8" s="5">
        <v>1996</v>
      </c>
      <c r="E8" s="4" t="s">
        <v>294</v>
      </c>
      <c r="F8" s="4" t="s">
        <v>27</v>
      </c>
      <c r="G8" s="4" t="s">
        <v>52</v>
      </c>
      <c r="H8" s="4" t="s">
        <v>97</v>
      </c>
      <c r="I8" s="4" t="s">
        <v>54</v>
      </c>
    </row>
    <row r="9" spans="1:9" ht="15">
      <c r="A9" s="4" t="s">
        <v>293</v>
      </c>
      <c r="B9" s="4" t="s">
        <v>98</v>
      </c>
      <c r="C9" s="5">
        <v>1998</v>
      </c>
      <c r="D9" s="5">
        <v>1998</v>
      </c>
      <c r="E9" s="4" t="s">
        <v>295</v>
      </c>
      <c r="F9" s="4" t="s">
        <v>17</v>
      </c>
      <c r="G9" s="4" t="s">
        <v>74</v>
      </c>
      <c r="H9" s="4" t="s">
        <v>99</v>
      </c>
      <c r="I9" s="4" t="s">
        <v>100</v>
      </c>
    </row>
    <row r="10" spans="1:9" ht="15">
      <c r="A10" s="4" t="s">
        <v>293</v>
      </c>
      <c r="B10" s="4" t="s">
        <v>101</v>
      </c>
      <c r="C10" s="5">
        <v>1999</v>
      </c>
      <c r="D10" s="5">
        <v>1999</v>
      </c>
      <c r="E10" s="4" t="s">
        <v>296</v>
      </c>
      <c r="F10" s="4" t="s">
        <v>7</v>
      </c>
      <c r="G10" s="4" t="s">
        <v>102</v>
      </c>
      <c r="H10" s="4" t="s">
        <v>103</v>
      </c>
      <c r="I10" s="4" t="s">
        <v>104</v>
      </c>
    </row>
    <row r="11" spans="1:9" ht="15">
      <c r="A11" s="4" t="s">
        <v>293</v>
      </c>
      <c r="B11" s="4" t="s">
        <v>106</v>
      </c>
      <c r="C11" s="5">
        <v>1998</v>
      </c>
      <c r="D11" s="5">
        <v>1998</v>
      </c>
      <c r="E11" s="4" t="s">
        <v>295</v>
      </c>
      <c r="F11" s="4" t="s">
        <v>7</v>
      </c>
      <c r="G11" s="4" t="s">
        <v>107</v>
      </c>
      <c r="H11" s="4" t="s">
        <v>108</v>
      </c>
      <c r="I11" s="4" t="s">
        <v>109</v>
      </c>
    </row>
    <row r="12" spans="1:9" ht="15">
      <c r="A12" s="4" t="s">
        <v>293</v>
      </c>
      <c r="B12" s="4" t="s">
        <v>121</v>
      </c>
      <c r="C12" s="5">
        <v>1999</v>
      </c>
      <c r="D12" s="5">
        <v>1999</v>
      </c>
      <c r="E12" s="4" t="s">
        <v>296</v>
      </c>
      <c r="F12" s="4" t="s">
        <v>7</v>
      </c>
      <c r="G12" s="4" t="s">
        <v>122</v>
      </c>
      <c r="H12" s="4" t="s">
        <v>123</v>
      </c>
      <c r="I12" s="4" t="s">
        <v>124</v>
      </c>
    </row>
    <row r="13" spans="1:9" ht="15">
      <c r="A13" s="4" t="s">
        <v>293</v>
      </c>
      <c r="B13" s="4" t="s">
        <v>127</v>
      </c>
      <c r="C13" s="5">
        <v>1998</v>
      </c>
      <c r="D13" s="5">
        <v>1998</v>
      </c>
      <c r="E13" s="4" t="s">
        <v>295</v>
      </c>
      <c r="F13" s="4" t="s">
        <v>22</v>
      </c>
      <c r="G13" s="4" t="s">
        <v>86</v>
      </c>
      <c r="H13" s="4" t="s">
        <v>128</v>
      </c>
      <c r="I13" s="4" t="s">
        <v>91</v>
      </c>
    </row>
    <row r="14" spans="1:9" ht="15">
      <c r="A14" s="4" t="s">
        <v>293</v>
      </c>
      <c r="B14" s="4" t="s">
        <v>133</v>
      </c>
      <c r="C14" s="5">
        <v>1999</v>
      </c>
      <c r="D14" s="5">
        <v>1999</v>
      </c>
      <c r="E14" s="4" t="s">
        <v>296</v>
      </c>
      <c r="F14" s="4" t="s">
        <v>7</v>
      </c>
      <c r="G14" s="4" t="s">
        <v>8</v>
      </c>
      <c r="H14" s="4" t="s">
        <v>9</v>
      </c>
      <c r="I14" s="4" t="s">
        <v>134</v>
      </c>
    </row>
    <row r="15" spans="1:9" ht="15">
      <c r="A15" s="4" t="s">
        <v>293</v>
      </c>
      <c r="B15" s="4" t="s">
        <v>135</v>
      </c>
      <c r="C15" s="5">
        <v>1997</v>
      </c>
      <c r="D15" s="5">
        <v>1997</v>
      </c>
      <c r="E15" s="4" t="s">
        <v>297</v>
      </c>
      <c r="F15" s="4" t="s">
        <v>27</v>
      </c>
      <c r="G15" s="4" t="s">
        <v>32</v>
      </c>
      <c r="H15" s="4" t="s">
        <v>33</v>
      </c>
      <c r="I15" s="4" t="s">
        <v>41</v>
      </c>
    </row>
    <row r="16" spans="1:9" ht="15">
      <c r="A16" s="4" t="s">
        <v>293</v>
      </c>
      <c r="B16" s="4" t="s">
        <v>142</v>
      </c>
      <c r="C16" s="5">
        <v>1998</v>
      </c>
      <c r="D16" s="5">
        <v>1998</v>
      </c>
      <c r="E16" s="4" t="s">
        <v>295</v>
      </c>
      <c r="F16" s="4" t="s">
        <v>7</v>
      </c>
      <c r="G16" s="4" t="s">
        <v>86</v>
      </c>
      <c r="H16" s="4" t="s">
        <v>128</v>
      </c>
      <c r="I16" s="4" t="s">
        <v>91</v>
      </c>
    </row>
    <row r="17" spans="1:9" ht="15">
      <c r="A17" s="4" t="s">
        <v>293</v>
      </c>
      <c r="B17" s="4" t="s">
        <v>143</v>
      </c>
      <c r="C17" s="5">
        <v>1998</v>
      </c>
      <c r="D17" s="5">
        <v>1998</v>
      </c>
      <c r="E17" s="4" t="s">
        <v>295</v>
      </c>
      <c r="F17" s="4" t="s">
        <v>12</v>
      </c>
      <c r="G17" s="4" t="s">
        <v>63</v>
      </c>
      <c r="H17" s="4" t="s">
        <v>64</v>
      </c>
      <c r="I17" s="4" t="s">
        <v>144</v>
      </c>
    </row>
    <row r="18" spans="1:9" ht="15">
      <c r="A18" s="4" t="s">
        <v>293</v>
      </c>
      <c r="B18" s="4" t="s">
        <v>147</v>
      </c>
      <c r="C18" s="5">
        <v>1997</v>
      </c>
      <c r="D18" s="5">
        <v>1997</v>
      </c>
      <c r="E18" s="4" t="s">
        <v>297</v>
      </c>
      <c r="F18" s="4" t="s">
        <v>27</v>
      </c>
      <c r="G18" s="4" t="s">
        <v>13</v>
      </c>
      <c r="H18" s="4" t="s">
        <v>298</v>
      </c>
      <c r="I18" s="4" t="s">
        <v>149</v>
      </c>
    </row>
    <row r="19" spans="1:9" ht="15">
      <c r="A19" s="4" t="s">
        <v>293</v>
      </c>
      <c r="B19" s="4" t="s">
        <v>151</v>
      </c>
      <c r="C19" s="5">
        <v>1996</v>
      </c>
      <c r="D19" s="5">
        <v>1996</v>
      </c>
      <c r="E19" s="4" t="s">
        <v>294</v>
      </c>
      <c r="F19" s="4" t="s">
        <v>27</v>
      </c>
      <c r="G19" s="4" t="s">
        <v>115</v>
      </c>
      <c r="H19" s="4" t="s">
        <v>152</v>
      </c>
      <c r="I19" s="4" t="s">
        <v>153</v>
      </c>
    </row>
    <row r="20" spans="1:9" ht="15">
      <c r="A20" s="4" t="s">
        <v>293</v>
      </c>
      <c r="B20" s="4" t="s">
        <v>156</v>
      </c>
      <c r="C20" s="5">
        <v>1998</v>
      </c>
      <c r="D20" s="5">
        <v>1998</v>
      </c>
      <c r="E20" s="4" t="s">
        <v>295</v>
      </c>
      <c r="F20" s="4" t="s">
        <v>17</v>
      </c>
      <c r="G20" s="4" t="s">
        <v>23</v>
      </c>
      <c r="H20" s="4" t="s">
        <v>24</v>
      </c>
      <c r="I20" s="4" t="s">
        <v>25</v>
      </c>
    </row>
    <row r="21" spans="1:9" ht="15">
      <c r="A21" s="4" t="s">
        <v>293</v>
      </c>
      <c r="B21" s="4" t="s">
        <v>157</v>
      </c>
      <c r="C21" s="5">
        <v>1998</v>
      </c>
      <c r="D21" s="5">
        <v>1998</v>
      </c>
      <c r="E21" s="4" t="s">
        <v>295</v>
      </c>
      <c r="F21" s="4" t="s">
        <v>22</v>
      </c>
      <c r="G21" s="4" t="s">
        <v>23</v>
      </c>
      <c r="H21" s="4" t="s">
        <v>24</v>
      </c>
      <c r="I21" s="4" t="s">
        <v>25</v>
      </c>
    </row>
    <row r="22" spans="1:9" ht="15">
      <c r="A22" s="4" t="s">
        <v>293</v>
      </c>
      <c r="B22" s="4" t="s">
        <v>171</v>
      </c>
      <c r="C22" s="5">
        <v>1999</v>
      </c>
      <c r="D22" s="5">
        <v>1999</v>
      </c>
      <c r="E22" s="4" t="s">
        <v>296</v>
      </c>
      <c r="F22" s="4" t="s">
        <v>7</v>
      </c>
      <c r="G22" s="4" t="s">
        <v>102</v>
      </c>
      <c r="H22" s="4" t="s">
        <v>165</v>
      </c>
      <c r="I22" s="4" t="s">
        <v>104</v>
      </c>
    </row>
    <row r="23" spans="1:9" ht="15">
      <c r="A23" s="4" t="s">
        <v>293</v>
      </c>
      <c r="B23" s="4" t="s">
        <v>185</v>
      </c>
      <c r="C23" s="5">
        <v>1996</v>
      </c>
      <c r="D23" s="5">
        <v>1996</v>
      </c>
      <c r="E23" s="4" t="s">
        <v>294</v>
      </c>
      <c r="F23" s="4" t="s">
        <v>27</v>
      </c>
      <c r="G23" s="4" t="s">
        <v>13</v>
      </c>
      <c r="H23" s="4" t="s">
        <v>14</v>
      </c>
      <c r="I23" s="4" t="s">
        <v>149</v>
      </c>
    </row>
    <row r="24" spans="1:9" ht="15">
      <c r="A24" s="4" t="s">
        <v>293</v>
      </c>
      <c r="B24" s="4" t="s">
        <v>190</v>
      </c>
      <c r="C24" s="5">
        <v>1998</v>
      </c>
      <c r="D24" s="5">
        <v>1998</v>
      </c>
      <c r="E24" s="4" t="s">
        <v>295</v>
      </c>
      <c r="F24" s="4" t="s">
        <v>12</v>
      </c>
      <c r="G24" s="4" t="s">
        <v>48</v>
      </c>
      <c r="H24" s="4" t="s">
        <v>49</v>
      </c>
      <c r="I24" s="4" t="s">
        <v>50</v>
      </c>
    </row>
    <row r="25" spans="1:9" ht="15">
      <c r="A25" s="4" t="s">
        <v>293</v>
      </c>
      <c r="B25" s="4" t="s">
        <v>191</v>
      </c>
      <c r="C25" s="5">
        <v>1996</v>
      </c>
      <c r="D25" s="5">
        <v>1996</v>
      </c>
      <c r="E25" s="4" t="s">
        <v>294</v>
      </c>
      <c r="F25" s="4" t="s">
        <v>17</v>
      </c>
      <c r="G25" s="4" t="s">
        <v>52</v>
      </c>
      <c r="H25" s="4" t="s">
        <v>192</v>
      </c>
      <c r="I25" s="4" t="s">
        <v>193</v>
      </c>
    </row>
    <row r="26" spans="1:9" ht="15">
      <c r="A26" s="4" t="s">
        <v>293</v>
      </c>
      <c r="B26" s="4" t="s">
        <v>195</v>
      </c>
      <c r="C26" s="5">
        <v>1997</v>
      </c>
      <c r="D26" s="5">
        <v>1997</v>
      </c>
      <c r="E26" s="4" t="s">
        <v>297</v>
      </c>
      <c r="F26" s="4" t="s">
        <v>27</v>
      </c>
      <c r="G26" s="4" t="s">
        <v>32</v>
      </c>
      <c r="H26" s="4" t="s">
        <v>33</v>
      </c>
      <c r="I26" s="4" t="s">
        <v>41</v>
      </c>
    </row>
    <row r="27" spans="1:9" ht="15">
      <c r="A27" s="4" t="s">
        <v>293</v>
      </c>
      <c r="B27" s="4" t="s">
        <v>203</v>
      </c>
      <c r="C27" s="5">
        <v>1998</v>
      </c>
      <c r="D27" s="5">
        <v>1998</v>
      </c>
      <c r="E27" s="4" t="s">
        <v>295</v>
      </c>
      <c r="F27" s="4" t="s">
        <v>7</v>
      </c>
      <c r="G27" s="4" t="s">
        <v>130</v>
      </c>
      <c r="H27" s="4" t="s">
        <v>131</v>
      </c>
      <c r="I27" s="4" t="s">
        <v>132</v>
      </c>
    </row>
    <row r="28" spans="1:9" ht="15">
      <c r="A28" s="4" t="s">
        <v>293</v>
      </c>
      <c r="B28" s="4" t="s">
        <v>226</v>
      </c>
      <c r="C28" s="5">
        <v>1998</v>
      </c>
      <c r="D28" s="5">
        <v>1998</v>
      </c>
      <c r="E28" s="4" t="s">
        <v>295</v>
      </c>
      <c r="F28" s="4" t="s">
        <v>17</v>
      </c>
      <c r="G28" s="4" t="s">
        <v>70</v>
      </c>
      <c r="H28" s="4" t="s">
        <v>71</v>
      </c>
      <c r="I28" s="4" t="s">
        <v>72</v>
      </c>
    </row>
    <row r="29" spans="1:9" ht="15">
      <c r="A29" s="4" t="s">
        <v>293</v>
      </c>
      <c r="B29" s="4" t="s">
        <v>229</v>
      </c>
      <c r="C29" s="5">
        <v>1997</v>
      </c>
      <c r="D29" s="5">
        <v>1997</v>
      </c>
      <c r="E29" s="4" t="s">
        <v>297</v>
      </c>
      <c r="F29" s="4" t="s">
        <v>12</v>
      </c>
      <c r="G29" s="4" t="s">
        <v>58</v>
      </c>
      <c r="H29" s="4" t="s">
        <v>59</v>
      </c>
      <c r="I29" s="4" t="s">
        <v>60</v>
      </c>
    </row>
    <row r="30" spans="1:9" ht="15">
      <c r="A30" s="4" t="s">
        <v>293</v>
      </c>
      <c r="B30" s="4" t="s">
        <v>230</v>
      </c>
      <c r="C30" s="5">
        <v>1999</v>
      </c>
      <c r="D30" s="5">
        <v>1999</v>
      </c>
      <c r="E30" s="4" t="s">
        <v>296</v>
      </c>
      <c r="F30" s="4" t="s">
        <v>7</v>
      </c>
      <c r="G30" s="4" t="s">
        <v>18</v>
      </c>
      <c r="H30" s="4" t="s">
        <v>45</v>
      </c>
      <c r="I30" s="4" t="s">
        <v>46</v>
      </c>
    </row>
    <row r="31" spans="1:9" ht="15">
      <c r="A31" s="4" t="s">
        <v>293</v>
      </c>
      <c r="B31" s="4" t="s">
        <v>249</v>
      </c>
      <c r="C31" s="5">
        <v>1998</v>
      </c>
      <c r="D31" s="5">
        <v>1998</v>
      </c>
      <c r="E31" s="4" t="s">
        <v>295</v>
      </c>
      <c r="F31" s="4" t="s">
        <v>12</v>
      </c>
      <c r="G31" s="4" t="s">
        <v>80</v>
      </c>
      <c r="H31" s="4" t="s">
        <v>299</v>
      </c>
      <c r="I31" s="4" t="s">
        <v>300</v>
      </c>
    </row>
    <row r="32" spans="1:9" ht="15">
      <c r="A32" s="4" t="s">
        <v>293</v>
      </c>
      <c r="B32" s="4" t="s">
        <v>254</v>
      </c>
      <c r="C32" s="5">
        <v>1998</v>
      </c>
      <c r="D32" s="5">
        <v>1998</v>
      </c>
      <c r="E32" s="4" t="s">
        <v>295</v>
      </c>
      <c r="F32" s="4" t="s">
        <v>7</v>
      </c>
      <c r="G32" s="4" t="s">
        <v>107</v>
      </c>
      <c r="H32" s="4" t="s">
        <v>108</v>
      </c>
      <c r="I32" s="4" t="s">
        <v>109</v>
      </c>
    </row>
    <row r="33" spans="1:9" ht="15">
      <c r="A33" s="4" t="s">
        <v>293</v>
      </c>
      <c r="B33" s="4" t="s">
        <v>262</v>
      </c>
      <c r="C33" s="5">
        <v>1998</v>
      </c>
      <c r="D33" s="5">
        <v>1998</v>
      </c>
      <c r="E33" s="4" t="s">
        <v>295</v>
      </c>
      <c r="F33" s="4" t="s">
        <v>12</v>
      </c>
      <c r="G33" s="4" t="s">
        <v>28</v>
      </c>
      <c r="H33" s="4" t="s">
        <v>29</v>
      </c>
      <c r="I33" s="4" t="s">
        <v>56</v>
      </c>
    </row>
    <row r="34" spans="1:9" ht="15">
      <c r="A34" s="4" t="s">
        <v>293</v>
      </c>
      <c r="B34" s="4" t="s">
        <v>263</v>
      </c>
      <c r="C34" s="5">
        <v>1997</v>
      </c>
      <c r="D34" s="5">
        <v>1997</v>
      </c>
      <c r="E34" s="4" t="s">
        <v>297</v>
      </c>
      <c r="F34" s="4" t="s">
        <v>22</v>
      </c>
      <c r="G34" s="4" t="s">
        <v>74</v>
      </c>
      <c r="H34" s="4" t="s">
        <v>99</v>
      </c>
      <c r="I34" s="4" t="s">
        <v>100</v>
      </c>
    </row>
    <row r="35" spans="1:9" ht="15">
      <c r="A35" s="4" t="s">
        <v>293</v>
      </c>
      <c r="B35" s="4" t="s">
        <v>274</v>
      </c>
      <c r="C35" s="5">
        <v>1997</v>
      </c>
      <c r="D35" s="5">
        <v>1997</v>
      </c>
      <c r="E35" s="4" t="s">
        <v>297</v>
      </c>
      <c r="F35" s="4" t="s">
        <v>12</v>
      </c>
      <c r="G35" s="4" t="s">
        <v>115</v>
      </c>
      <c r="H35" s="4" t="s">
        <v>301</v>
      </c>
      <c r="I35" s="4" t="s">
        <v>302</v>
      </c>
    </row>
    <row r="36" spans="1:9" ht="15">
      <c r="A36" s="4" t="s">
        <v>293</v>
      </c>
      <c r="B36" s="4" t="s">
        <v>276</v>
      </c>
      <c r="C36" s="5">
        <v>1996</v>
      </c>
      <c r="D36" s="5">
        <v>1996</v>
      </c>
      <c r="E36" s="4" t="s">
        <v>294</v>
      </c>
      <c r="F36" s="4" t="s">
        <v>17</v>
      </c>
      <c r="G36" s="4" t="s">
        <v>130</v>
      </c>
      <c r="H36" s="4" t="s">
        <v>131</v>
      </c>
      <c r="I36" s="4" t="s">
        <v>132</v>
      </c>
    </row>
    <row r="37" spans="1:9" ht="15">
      <c r="A37" s="4" t="s">
        <v>293</v>
      </c>
      <c r="B37" s="4" t="s">
        <v>281</v>
      </c>
      <c r="C37" s="5">
        <v>1999</v>
      </c>
      <c r="D37" s="5">
        <v>1999</v>
      </c>
      <c r="E37" s="4" t="s">
        <v>296</v>
      </c>
      <c r="F37" s="4" t="s">
        <v>22</v>
      </c>
      <c r="G37" s="4" t="s">
        <v>122</v>
      </c>
      <c r="H37" s="4" t="s">
        <v>123</v>
      </c>
      <c r="I37" s="4" t="s">
        <v>124</v>
      </c>
    </row>
    <row r="38" spans="1:9" ht="15">
      <c r="A38" s="4" t="s">
        <v>293</v>
      </c>
      <c r="B38" s="4" t="s">
        <v>283</v>
      </c>
      <c r="C38" s="5">
        <v>1996</v>
      </c>
      <c r="D38" s="5">
        <v>1996</v>
      </c>
      <c r="E38" s="4" t="s">
        <v>294</v>
      </c>
      <c r="F38" s="4" t="s">
        <v>27</v>
      </c>
      <c r="G38" s="4" t="s">
        <v>28</v>
      </c>
      <c r="H38" s="4" t="s">
        <v>29</v>
      </c>
      <c r="I38" s="4" t="s">
        <v>30</v>
      </c>
    </row>
    <row r="39" spans="1:9" ht="15">
      <c r="A39" s="4" t="s">
        <v>293</v>
      </c>
      <c r="B39" s="4" t="s">
        <v>284</v>
      </c>
      <c r="C39" s="5">
        <v>1998</v>
      </c>
      <c r="D39" s="5">
        <v>1998</v>
      </c>
      <c r="E39" s="4" t="s">
        <v>295</v>
      </c>
      <c r="F39" s="4" t="s">
        <v>12</v>
      </c>
      <c r="G39" s="4" t="s">
        <v>63</v>
      </c>
      <c r="H39" s="4" t="s">
        <v>64</v>
      </c>
      <c r="I39" s="4" t="s">
        <v>144</v>
      </c>
    </row>
    <row r="40" spans="1:9" ht="30" customHeight="1">
      <c r="A40" s="4" t="s">
        <v>303</v>
      </c>
      <c r="B40" s="6" t="s">
        <v>304</v>
      </c>
      <c r="C40" s="5">
        <v>1997</v>
      </c>
      <c r="D40" s="5">
        <v>1996</v>
      </c>
      <c r="E40" s="6" t="s">
        <v>305</v>
      </c>
      <c r="F40" s="6" t="s">
        <v>306</v>
      </c>
      <c r="G40" s="4" t="s">
        <v>13</v>
      </c>
      <c r="H40" s="4" t="s">
        <v>14</v>
      </c>
      <c r="I40" s="4" t="s">
        <v>15</v>
      </c>
    </row>
    <row r="41" spans="1:9" ht="30" customHeight="1">
      <c r="A41" s="4" t="s">
        <v>303</v>
      </c>
      <c r="B41" s="6" t="s">
        <v>307</v>
      </c>
      <c r="C41" s="5">
        <v>1997</v>
      </c>
      <c r="D41" s="5">
        <v>1996</v>
      </c>
      <c r="E41" s="6" t="s">
        <v>308</v>
      </c>
      <c r="F41" s="6" t="s">
        <v>309</v>
      </c>
      <c r="G41" s="4" t="s">
        <v>28</v>
      </c>
      <c r="H41" s="4" t="s">
        <v>29</v>
      </c>
      <c r="I41" s="4" t="s">
        <v>30</v>
      </c>
    </row>
    <row r="42" spans="1:9" ht="30" customHeight="1">
      <c r="A42" s="4" t="s">
        <v>303</v>
      </c>
      <c r="B42" s="6" t="s">
        <v>310</v>
      </c>
      <c r="C42" s="5">
        <v>1998</v>
      </c>
      <c r="D42" s="5">
        <v>1998</v>
      </c>
      <c r="E42" s="6" t="s">
        <v>311</v>
      </c>
      <c r="F42" s="6" t="s">
        <v>312</v>
      </c>
      <c r="G42" s="4" t="s">
        <v>32</v>
      </c>
      <c r="H42" s="4" t="s">
        <v>40</v>
      </c>
      <c r="I42" s="6" t="s">
        <v>313</v>
      </c>
    </row>
    <row r="43" spans="1:9" ht="30" customHeight="1">
      <c r="A43" s="4" t="s">
        <v>303</v>
      </c>
      <c r="B43" s="6" t="s">
        <v>314</v>
      </c>
      <c r="C43" s="5">
        <v>1999</v>
      </c>
      <c r="D43" s="5">
        <v>1996</v>
      </c>
      <c r="E43" s="6" t="s">
        <v>315</v>
      </c>
      <c r="F43" s="6" t="s">
        <v>316</v>
      </c>
      <c r="G43" s="4" t="s">
        <v>8</v>
      </c>
      <c r="H43" s="4" t="s">
        <v>9</v>
      </c>
      <c r="I43" s="6" t="s">
        <v>317</v>
      </c>
    </row>
    <row r="44" spans="1:9" ht="30" customHeight="1">
      <c r="A44" s="4" t="s">
        <v>303</v>
      </c>
      <c r="B44" s="6" t="s">
        <v>318</v>
      </c>
      <c r="C44" s="5">
        <v>1999</v>
      </c>
      <c r="D44" s="5">
        <v>1998</v>
      </c>
      <c r="E44" s="6" t="s">
        <v>319</v>
      </c>
      <c r="F44" s="6" t="s">
        <v>306</v>
      </c>
      <c r="G44" s="4" t="s">
        <v>52</v>
      </c>
      <c r="H44" s="4" t="s">
        <v>53</v>
      </c>
      <c r="I44" s="4" t="s">
        <v>54</v>
      </c>
    </row>
    <row r="45" spans="1:9" ht="30" customHeight="1">
      <c r="A45" s="4" t="s">
        <v>303</v>
      </c>
      <c r="B45" s="6" t="s">
        <v>320</v>
      </c>
      <c r="C45" s="5">
        <v>1998</v>
      </c>
      <c r="D45" s="5">
        <v>1998</v>
      </c>
      <c r="E45" s="6" t="s">
        <v>311</v>
      </c>
      <c r="F45" s="6" t="s">
        <v>321</v>
      </c>
      <c r="G45" s="4" t="s">
        <v>58</v>
      </c>
      <c r="H45" s="4" t="s">
        <v>59</v>
      </c>
      <c r="I45" s="4" t="s">
        <v>60</v>
      </c>
    </row>
    <row r="46" spans="1:9" ht="30" customHeight="1">
      <c r="A46" s="4" t="s">
        <v>303</v>
      </c>
      <c r="B46" s="6" t="s">
        <v>322</v>
      </c>
      <c r="C46" s="5">
        <v>1998</v>
      </c>
      <c r="D46" s="5">
        <v>1998</v>
      </c>
      <c r="E46" s="6" t="s">
        <v>311</v>
      </c>
      <c r="F46" s="6" t="s">
        <v>316</v>
      </c>
      <c r="G46" s="4" t="s">
        <v>63</v>
      </c>
      <c r="H46" s="4" t="s">
        <v>64</v>
      </c>
      <c r="I46" s="4" t="s">
        <v>65</v>
      </c>
    </row>
    <row r="47" spans="1:9" ht="30" customHeight="1">
      <c r="A47" s="4" t="s">
        <v>303</v>
      </c>
      <c r="B47" s="6" t="s">
        <v>323</v>
      </c>
      <c r="C47" s="5">
        <v>1997</v>
      </c>
      <c r="D47" s="5">
        <v>1997</v>
      </c>
      <c r="E47" s="6" t="s">
        <v>324</v>
      </c>
      <c r="F47" s="6" t="s">
        <v>321</v>
      </c>
      <c r="G47" s="4" t="s">
        <v>18</v>
      </c>
      <c r="H47" s="4" t="s">
        <v>19</v>
      </c>
      <c r="I47" s="4" t="s">
        <v>46</v>
      </c>
    </row>
    <row r="48" spans="1:9" ht="30" customHeight="1">
      <c r="A48" s="4" t="s">
        <v>303</v>
      </c>
      <c r="B48" s="6" t="s">
        <v>325</v>
      </c>
      <c r="C48" s="5">
        <v>1997</v>
      </c>
      <c r="D48" s="5">
        <v>1997</v>
      </c>
      <c r="E48" s="6" t="s">
        <v>324</v>
      </c>
      <c r="F48" s="6" t="s">
        <v>306</v>
      </c>
      <c r="G48" s="4" t="s">
        <v>13</v>
      </c>
      <c r="H48" s="4" t="s">
        <v>14</v>
      </c>
      <c r="I48" s="6" t="s">
        <v>326</v>
      </c>
    </row>
    <row r="49" spans="1:9" ht="30" customHeight="1">
      <c r="A49" s="4" t="s">
        <v>303</v>
      </c>
      <c r="B49" s="6" t="s">
        <v>327</v>
      </c>
      <c r="C49" s="5">
        <v>1998</v>
      </c>
      <c r="D49" s="5">
        <v>1996</v>
      </c>
      <c r="E49" s="6" t="s">
        <v>328</v>
      </c>
      <c r="F49" s="6" t="s">
        <v>306</v>
      </c>
      <c r="G49" s="4" t="s">
        <v>63</v>
      </c>
      <c r="H49" s="4" t="s">
        <v>64</v>
      </c>
      <c r="I49" s="6" t="s">
        <v>329</v>
      </c>
    </row>
    <row r="50" spans="1:9" ht="30" customHeight="1">
      <c r="A50" s="4" t="s">
        <v>303</v>
      </c>
      <c r="B50" s="6" t="s">
        <v>330</v>
      </c>
      <c r="C50" s="5">
        <v>1997</v>
      </c>
      <c r="D50" s="5">
        <v>1997</v>
      </c>
      <c r="E50" s="6" t="s">
        <v>324</v>
      </c>
      <c r="F50" s="6" t="s">
        <v>331</v>
      </c>
      <c r="G50" s="4" t="s">
        <v>86</v>
      </c>
      <c r="H50" s="4" t="s">
        <v>87</v>
      </c>
      <c r="I50" s="4" t="s">
        <v>88</v>
      </c>
    </row>
    <row r="51" spans="1:9" ht="30" customHeight="1">
      <c r="A51" s="4" t="s">
        <v>303</v>
      </c>
      <c r="B51" s="6" t="s">
        <v>332</v>
      </c>
      <c r="C51" s="5">
        <v>1996</v>
      </c>
      <c r="D51" s="5">
        <v>1996</v>
      </c>
      <c r="E51" s="6" t="s">
        <v>333</v>
      </c>
      <c r="F51" s="6" t="s">
        <v>334</v>
      </c>
      <c r="G51" s="4" t="s">
        <v>86</v>
      </c>
      <c r="H51" s="6" t="s">
        <v>335</v>
      </c>
      <c r="I51" s="6" t="s">
        <v>336</v>
      </c>
    </row>
    <row r="52" spans="1:9" ht="30" customHeight="1">
      <c r="A52" s="4" t="s">
        <v>303</v>
      </c>
      <c r="B52" s="6" t="s">
        <v>337</v>
      </c>
      <c r="C52" s="5">
        <v>1998</v>
      </c>
      <c r="D52" s="5">
        <v>1996</v>
      </c>
      <c r="E52" s="6" t="s">
        <v>338</v>
      </c>
      <c r="F52" s="6" t="s">
        <v>306</v>
      </c>
      <c r="G52" s="4" t="s">
        <v>80</v>
      </c>
      <c r="H52" s="4" t="s">
        <v>81</v>
      </c>
      <c r="I52" s="6" t="s">
        <v>339</v>
      </c>
    </row>
    <row r="53" spans="1:9" ht="30" customHeight="1">
      <c r="A53" s="4" t="s">
        <v>303</v>
      </c>
      <c r="B53" s="6" t="s">
        <v>340</v>
      </c>
      <c r="C53" s="5">
        <v>1999</v>
      </c>
      <c r="D53" s="5">
        <v>1996</v>
      </c>
      <c r="E53" s="6" t="s">
        <v>315</v>
      </c>
      <c r="F53" s="6" t="s">
        <v>341</v>
      </c>
      <c r="G53" s="4" t="s">
        <v>52</v>
      </c>
      <c r="H53" s="6" t="s">
        <v>342</v>
      </c>
      <c r="I53" s="4" t="s">
        <v>54</v>
      </c>
    </row>
    <row r="54" spans="1:9" ht="30" customHeight="1">
      <c r="A54" s="4" t="s">
        <v>303</v>
      </c>
      <c r="B54" s="6" t="s">
        <v>343</v>
      </c>
      <c r="C54" s="5">
        <v>1998</v>
      </c>
      <c r="D54" s="5">
        <v>1998</v>
      </c>
      <c r="E54" s="6" t="s">
        <v>311</v>
      </c>
      <c r="F54" s="6" t="s">
        <v>344</v>
      </c>
      <c r="G54" s="4" t="s">
        <v>74</v>
      </c>
      <c r="H54" s="4" t="s">
        <v>99</v>
      </c>
      <c r="I54" s="4" t="s">
        <v>100</v>
      </c>
    </row>
    <row r="55" spans="1:9" ht="30" customHeight="1">
      <c r="A55" s="4" t="s">
        <v>303</v>
      </c>
      <c r="B55" s="6" t="s">
        <v>345</v>
      </c>
      <c r="C55" s="5">
        <v>1998</v>
      </c>
      <c r="D55" s="5">
        <v>1997</v>
      </c>
      <c r="E55" s="6" t="s">
        <v>346</v>
      </c>
      <c r="F55" s="6" t="s">
        <v>316</v>
      </c>
      <c r="G55" s="4" t="s">
        <v>107</v>
      </c>
      <c r="H55" s="4" t="s">
        <v>108</v>
      </c>
      <c r="I55" s="4" t="s">
        <v>109</v>
      </c>
    </row>
    <row r="56" spans="1:9" ht="30" customHeight="1">
      <c r="A56" s="4" t="s">
        <v>303</v>
      </c>
      <c r="B56" s="6" t="s">
        <v>347</v>
      </c>
      <c r="C56" s="5">
        <v>1999</v>
      </c>
      <c r="D56" s="5">
        <v>1998</v>
      </c>
      <c r="E56" s="6" t="s">
        <v>348</v>
      </c>
      <c r="F56" s="6" t="s">
        <v>316</v>
      </c>
      <c r="G56" s="4" t="s">
        <v>107</v>
      </c>
      <c r="H56" s="6" t="s">
        <v>349</v>
      </c>
      <c r="I56" s="4" t="s">
        <v>109</v>
      </c>
    </row>
    <row r="57" spans="1:9" ht="30" customHeight="1">
      <c r="A57" s="4" t="s">
        <v>303</v>
      </c>
      <c r="B57" s="6" t="s">
        <v>350</v>
      </c>
      <c r="C57" s="5">
        <v>1999</v>
      </c>
      <c r="D57" s="5">
        <v>1997</v>
      </c>
      <c r="E57" s="6" t="s">
        <v>351</v>
      </c>
      <c r="F57" s="6" t="s">
        <v>352</v>
      </c>
      <c r="G57" s="4" t="s">
        <v>48</v>
      </c>
      <c r="H57" s="4" t="s">
        <v>113</v>
      </c>
      <c r="I57" s="4" t="s">
        <v>50</v>
      </c>
    </row>
    <row r="58" spans="1:9" ht="30" customHeight="1">
      <c r="A58" s="4" t="s">
        <v>303</v>
      </c>
      <c r="B58" s="6" t="s">
        <v>353</v>
      </c>
      <c r="C58" s="5">
        <v>1997</v>
      </c>
      <c r="D58" s="5">
        <v>1996</v>
      </c>
      <c r="E58" s="6" t="s">
        <v>305</v>
      </c>
      <c r="F58" s="6" t="s">
        <v>354</v>
      </c>
      <c r="G58" s="4" t="s">
        <v>130</v>
      </c>
      <c r="H58" s="4" t="s">
        <v>131</v>
      </c>
      <c r="I58" s="4" t="s">
        <v>132</v>
      </c>
    </row>
    <row r="59" spans="1:9" ht="30" customHeight="1">
      <c r="A59" s="4" t="s">
        <v>303</v>
      </c>
      <c r="B59" s="6" t="s">
        <v>355</v>
      </c>
      <c r="C59" s="5">
        <v>1998</v>
      </c>
      <c r="D59" s="5">
        <v>1998</v>
      </c>
      <c r="E59" s="6" t="s">
        <v>311</v>
      </c>
      <c r="F59" s="6" t="s">
        <v>309</v>
      </c>
      <c r="G59" s="4" t="s">
        <v>115</v>
      </c>
      <c r="H59" s="4" t="s">
        <v>168</v>
      </c>
      <c r="I59" s="4" t="s">
        <v>169</v>
      </c>
    </row>
    <row r="60" spans="1:9" ht="30" customHeight="1">
      <c r="A60" s="4" t="s">
        <v>303</v>
      </c>
      <c r="B60" s="6" t="s">
        <v>356</v>
      </c>
      <c r="C60" s="5">
        <v>1998</v>
      </c>
      <c r="D60" s="5">
        <v>1996</v>
      </c>
      <c r="E60" s="6" t="s">
        <v>328</v>
      </c>
      <c r="F60" s="6" t="s">
        <v>321</v>
      </c>
      <c r="G60" s="4" t="s">
        <v>70</v>
      </c>
      <c r="H60" s="4" t="s">
        <v>71</v>
      </c>
      <c r="I60" s="4" t="s">
        <v>72</v>
      </c>
    </row>
    <row r="61" spans="1:9" ht="30" customHeight="1">
      <c r="A61" s="4" t="s">
        <v>303</v>
      </c>
      <c r="B61" s="6" t="s">
        <v>357</v>
      </c>
      <c r="C61" s="5">
        <v>1998</v>
      </c>
      <c r="D61" s="5">
        <v>1996</v>
      </c>
      <c r="E61" s="6" t="s">
        <v>328</v>
      </c>
      <c r="F61" s="6" t="s">
        <v>341</v>
      </c>
      <c r="G61" s="4" t="s">
        <v>74</v>
      </c>
      <c r="H61" s="6" t="s">
        <v>358</v>
      </c>
      <c r="I61" s="6" t="s">
        <v>359</v>
      </c>
    </row>
    <row r="62" spans="1:9" ht="30" customHeight="1">
      <c r="A62" s="4" t="s">
        <v>303</v>
      </c>
      <c r="B62" s="6" t="s">
        <v>360</v>
      </c>
      <c r="C62" s="5">
        <v>1997</v>
      </c>
      <c r="D62" s="5">
        <v>1996</v>
      </c>
      <c r="E62" s="6" t="s">
        <v>305</v>
      </c>
      <c r="F62" s="6" t="s">
        <v>321</v>
      </c>
      <c r="G62" s="4" t="s">
        <v>58</v>
      </c>
      <c r="H62" s="4" t="s">
        <v>59</v>
      </c>
      <c r="I62" s="4" t="s">
        <v>60</v>
      </c>
    </row>
    <row r="63" spans="1:9" ht="30" customHeight="1">
      <c r="A63" s="4" t="s">
        <v>303</v>
      </c>
      <c r="B63" s="6" t="s">
        <v>361</v>
      </c>
      <c r="C63" s="5">
        <v>1998</v>
      </c>
      <c r="D63" s="5">
        <v>1998</v>
      </c>
      <c r="E63" s="6" t="s">
        <v>311</v>
      </c>
      <c r="F63" s="6" t="s">
        <v>316</v>
      </c>
      <c r="G63" s="4" t="s">
        <v>130</v>
      </c>
      <c r="H63" s="4" t="s">
        <v>131</v>
      </c>
      <c r="I63" s="4" t="s">
        <v>132</v>
      </c>
    </row>
    <row r="64" spans="1:9" ht="30" customHeight="1">
      <c r="A64" s="4" t="s">
        <v>303</v>
      </c>
      <c r="B64" s="6" t="s">
        <v>362</v>
      </c>
      <c r="C64" s="5">
        <v>1999</v>
      </c>
      <c r="D64" s="5">
        <v>1998</v>
      </c>
      <c r="E64" s="6" t="s">
        <v>348</v>
      </c>
      <c r="F64" s="6" t="s">
        <v>306</v>
      </c>
      <c r="G64" s="4" t="s">
        <v>48</v>
      </c>
      <c r="H64" s="4" t="s">
        <v>49</v>
      </c>
      <c r="I64" s="4" t="s">
        <v>50</v>
      </c>
    </row>
    <row r="65" spans="1:9" ht="30" customHeight="1">
      <c r="A65" s="4" t="s">
        <v>303</v>
      </c>
      <c r="B65" s="6" t="s">
        <v>363</v>
      </c>
      <c r="C65" s="5">
        <v>1996</v>
      </c>
      <c r="D65" s="5">
        <v>1996</v>
      </c>
      <c r="E65" s="6" t="s">
        <v>333</v>
      </c>
      <c r="F65" s="6" t="s">
        <v>309</v>
      </c>
      <c r="G65" s="4" t="s">
        <v>102</v>
      </c>
      <c r="H65" s="6" t="s">
        <v>364</v>
      </c>
      <c r="I65" s="4" t="s">
        <v>208</v>
      </c>
    </row>
    <row r="66" spans="1:9" ht="30" customHeight="1">
      <c r="A66" s="4" t="s">
        <v>303</v>
      </c>
      <c r="B66" s="6" t="s">
        <v>365</v>
      </c>
      <c r="C66" s="5">
        <v>1997</v>
      </c>
      <c r="D66" s="5">
        <v>1997</v>
      </c>
      <c r="E66" s="6" t="s">
        <v>324</v>
      </c>
      <c r="F66" s="6" t="s">
        <v>316</v>
      </c>
      <c r="G66" s="4" t="s">
        <v>8</v>
      </c>
      <c r="H66" s="4" t="s">
        <v>9</v>
      </c>
      <c r="I66" s="6" t="s">
        <v>366</v>
      </c>
    </row>
    <row r="67" spans="1:9" ht="30" customHeight="1">
      <c r="A67" s="4" t="s">
        <v>303</v>
      </c>
      <c r="B67" s="6" t="s">
        <v>367</v>
      </c>
      <c r="C67" s="5">
        <v>1999</v>
      </c>
      <c r="D67" s="5">
        <v>1997</v>
      </c>
      <c r="E67" s="6" t="s">
        <v>351</v>
      </c>
      <c r="F67" s="6" t="s">
        <v>321</v>
      </c>
      <c r="G67" s="4" t="s">
        <v>80</v>
      </c>
      <c r="H67" s="4" t="s">
        <v>299</v>
      </c>
      <c r="I67" s="6" t="s">
        <v>368</v>
      </c>
    </row>
    <row r="68" spans="1:9" ht="30" customHeight="1">
      <c r="A68" s="4" t="s">
        <v>303</v>
      </c>
      <c r="B68" s="6" t="s">
        <v>369</v>
      </c>
      <c r="C68" s="5">
        <v>1997</v>
      </c>
      <c r="D68" s="5">
        <v>1996</v>
      </c>
      <c r="E68" s="6" t="s">
        <v>305</v>
      </c>
      <c r="F68" s="6" t="s">
        <v>309</v>
      </c>
      <c r="G68" s="4" t="s">
        <v>115</v>
      </c>
      <c r="H68" s="4" t="s">
        <v>223</v>
      </c>
      <c r="I68" s="4" t="s">
        <v>169</v>
      </c>
    </row>
    <row r="69" spans="1:9" ht="30" customHeight="1">
      <c r="A69" s="4" t="s">
        <v>303</v>
      </c>
      <c r="B69" s="6" t="s">
        <v>370</v>
      </c>
      <c r="C69" s="5">
        <v>1998</v>
      </c>
      <c r="D69" s="5">
        <v>1998</v>
      </c>
      <c r="E69" s="6" t="s">
        <v>311</v>
      </c>
      <c r="F69" s="6" t="s">
        <v>331</v>
      </c>
      <c r="G69" s="4" t="s">
        <v>70</v>
      </c>
      <c r="H69" s="4" t="s">
        <v>71</v>
      </c>
      <c r="I69" s="4" t="s">
        <v>72</v>
      </c>
    </row>
    <row r="70" spans="1:9" ht="30" customHeight="1">
      <c r="A70" s="4" t="s">
        <v>303</v>
      </c>
      <c r="B70" s="6" t="s">
        <v>371</v>
      </c>
      <c r="C70" s="5">
        <v>1999</v>
      </c>
      <c r="D70" s="5">
        <v>1999</v>
      </c>
      <c r="E70" s="6" t="s">
        <v>372</v>
      </c>
      <c r="F70" s="6" t="s">
        <v>373</v>
      </c>
      <c r="G70" s="4" t="s">
        <v>122</v>
      </c>
      <c r="H70" s="4" t="s">
        <v>123</v>
      </c>
      <c r="I70" s="4" t="s">
        <v>124</v>
      </c>
    </row>
    <row r="71" spans="1:9" ht="30" customHeight="1">
      <c r="A71" s="4" t="s">
        <v>303</v>
      </c>
      <c r="B71" s="6" t="s">
        <v>374</v>
      </c>
      <c r="C71" s="5">
        <v>1996</v>
      </c>
      <c r="D71" s="5">
        <v>1996</v>
      </c>
      <c r="E71" s="6" t="s">
        <v>333</v>
      </c>
      <c r="F71" s="6" t="s">
        <v>309</v>
      </c>
      <c r="G71" s="4" t="s">
        <v>32</v>
      </c>
      <c r="H71" s="6" t="s">
        <v>375</v>
      </c>
      <c r="I71" s="4" t="s">
        <v>34</v>
      </c>
    </row>
    <row r="72" spans="1:9" ht="30" customHeight="1">
      <c r="A72" s="4" t="s">
        <v>303</v>
      </c>
      <c r="B72" s="6" t="s">
        <v>376</v>
      </c>
      <c r="C72" s="5">
        <v>1998</v>
      </c>
      <c r="D72" s="5">
        <v>1998</v>
      </c>
      <c r="E72" s="6" t="s">
        <v>311</v>
      </c>
      <c r="F72" s="6" t="s">
        <v>306</v>
      </c>
      <c r="G72" s="4" t="s">
        <v>28</v>
      </c>
      <c r="H72" s="4" t="s">
        <v>29</v>
      </c>
      <c r="I72" s="6" t="s">
        <v>377</v>
      </c>
    </row>
    <row r="73" spans="1:9" ht="30" customHeight="1">
      <c r="A73" s="4" t="s">
        <v>303</v>
      </c>
      <c r="B73" s="6" t="s">
        <v>378</v>
      </c>
      <c r="C73" s="5">
        <v>1999</v>
      </c>
      <c r="D73" s="5">
        <v>1998</v>
      </c>
      <c r="E73" s="6" t="s">
        <v>348</v>
      </c>
      <c r="F73" s="6" t="s">
        <v>316</v>
      </c>
      <c r="G73" s="4" t="s">
        <v>102</v>
      </c>
      <c r="H73" s="4" t="s">
        <v>259</v>
      </c>
      <c r="I73" s="4" t="s">
        <v>260</v>
      </c>
    </row>
    <row r="74" spans="1:9" ht="30" customHeight="1">
      <c r="A74" s="4" t="s">
        <v>303</v>
      </c>
      <c r="B74" s="6" t="s">
        <v>379</v>
      </c>
      <c r="C74" s="5">
        <v>1999</v>
      </c>
      <c r="D74" s="5">
        <v>1999</v>
      </c>
      <c r="E74" s="6" t="s">
        <v>372</v>
      </c>
      <c r="F74" s="6" t="s">
        <v>316</v>
      </c>
      <c r="G74" s="4" t="s">
        <v>18</v>
      </c>
      <c r="H74" s="4" t="s">
        <v>45</v>
      </c>
      <c r="I74" s="4" t="s">
        <v>46</v>
      </c>
    </row>
    <row r="75" spans="1:9" ht="15">
      <c r="A75" s="4" t="s">
        <v>380</v>
      </c>
      <c r="B75" s="4" t="s">
        <v>6</v>
      </c>
      <c r="C75" s="5">
        <v>1999</v>
      </c>
      <c r="D75" s="5">
        <v>1999</v>
      </c>
      <c r="E75" s="4" t="s">
        <v>296</v>
      </c>
      <c r="F75" s="4" t="s">
        <v>7</v>
      </c>
      <c r="G75" s="4" t="s">
        <v>8</v>
      </c>
      <c r="H75" s="4" t="s">
        <v>9</v>
      </c>
      <c r="I75" s="4" t="s">
        <v>10</v>
      </c>
    </row>
    <row r="76" spans="1:9" ht="15">
      <c r="A76" s="4" t="s">
        <v>380</v>
      </c>
      <c r="B76" s="4" t="s">
        <v>21</v>
      </c>
      <c r="C76" s="5">
        <v>1996</v>
      </c>
      <c r="D76" s="5">
        <v>1996</v>
      </c>
      <c r="E76" s="4" t="s">
        <v>294</v>
      </c>
      <c r="F76" s="4" t="s">
        <v>22</v>
      </c>
      <c r="G76" s="4" t="s">
        <v>23</v>
      </c>
      <c r="H76" s="4" t="s">
        <v>24</v>
      </c>
      <c r="I76" s="4" t="s">
        <v>25</v>
      </c>
    </row>
    <row r="77" spans="1:9" ht="15">
      <c r="A77" s="4" t="s">
        <v>380</v>
      </c>
      <c r="B77" s="4" t="s">
        <v>35</v>
      </c>
      <c r="C77" s="5">
        <v>1997</v>
      </c>
      <c r="D77" s="5">
        <v>1997</v>
      </c>
      <c r="E77" s="4" t="s">
        <v>297</v>
      </c>
      <c r="F77" s="4" t="s">
        <v>27</v>
      </c>
      <c r="G77" s="4" t="s">
        <v>36</v>
      </c>
      <c r="H77" s="4" t="s">
        <v>37</v>
      </c>
      <c r="I77" s="4" t="s">
        <v>38</v>
      </c>
    </row>
    <row r="78" spans="1:9" ht="15">
      <c r="A78" s="4" t="s">
        <v>380</v>
      </c>
      <c r="B78" s="4" t="s">
        <v>66</v>
      </c>
      <c r="C78" s="5">
        <v>1997</v>
      </c>
      <c r="D78" s="5">
        <v>1997</v>
      </c>
      <c r="E78" s="4" t="s">
        <v>297</v>
      </c>
      <c r="F78" s="4" t="s">
        <v>27</v>
      </c>
      <c r="G78" s="4" t="s">
        <v>28</v>
      </c>
      <c r="H78" s="4" t="s">
        <v>29</v>
      </c>
      <c r="I78" s="4" t="s">
        <v>67</v>
      </c>
    </row>
    <row r="79" spans="1:9" ht="15">
      <c r="A79" s="4" t="s">
        <v>380</v>
      </c>
      <c r="B79" s="4" t="s">
        <v>73</v>
      </c>
      <c r="C79" s="5">
        <v>1996</v>
      </c>
      <c r="D79" s="5">
        <v>1996</v>
      </c>
      <c r="E79" s="4" t="s">
        <v>294</v>
      </c>
      <c r="F79" s="4" t="s">
        <v>12</v>
      </c>
      <c r="G79" s="4" t="s">
        <v>74</v>
      </c>
      <c r="H79" s="4" t="s">
        <v>75</v>
      </c>
      <c r="I79" s="4" t="s">
        <v>76</v>
      </c>
    </row>
    <row r="80" spans="1:9" ht="15">
      <c r="A80" s="4" t="s">
        <v>380</v>
      </c>
      <c r="B80" s="4" t="s">
        <v>114</v>
      </c>
      <c r="C80" s="5">
        <v>1996</v>
      </c>
      <c r="D80" s="5">
        <v>1996</v>
      </c>
      <c r="E80" s="4" t="s">
        <v>294</v>
      </c>
      <c r="F80" s="4" t="s">
        <v>27</v>
      </c>
      <c r="G80" s="4" t="s">
        <v>115</v>
      </c>
      <c r="H80" s="4" t="s">
        <v>116</v>
      </c>
      <c r="I80" s="4" t="s">
        <v>117</v>
      </c>
    </row>
    <row r="81" spans="1:9" ht="15">
      <c r="A81" s="4" t="s">
        <v>380</v>
      </c>
      <c r="B81" s="4" t="s">
        <v>118</v>
      </c>
      <c r="C81" s="5">
        <v>1996</v>
      </c>
      <c r="D81" s="5">
        <v>1996</v>
      </c>
      <c r="E81" s="4" t="s">
        <v>294</v>
      </c>
      <c r="F81" s="4" t="s">
        <v>12</v>
      </c>
      <c r="G81" s="4" t="s">
        <v>80</v>
      </c>
      <c r="H81" s="4" t="s">
        <v>119</v>
      </c>
      <c r="I81" s="4" t="s">
        <v>120</v>
      </c>
    </row>
    <row r="82" spans="1:9" ht="15">
      <c r="A82" s="4" t="s">
        <v>380</v>
      </c>
      <c r="B82" s="4" t="s">
        <v>138</v>
      </c>
      <c r="C82" s="5">
        <v>1998</v>
      </c>
      <c r="D82" s="5">
        <v>1998</v>
      </c>
      <c r="E82" s="4" t="s">
        <v>295</v>
      </c>
      <c r="F82" s="4" t="s">
        <v>27</v>
      </c>
      <c r="G82" s="4" t="s">
        <v>32</v>
      </c>
      <c r="H82" s="4" t="s">
        <v>139</v>
      </c>
      <c r="I82" s="4" t="s">
        <v>140</v>
      </c>
    </row>
    <row r="83" spans="1:9" ht="15">
      <c r="A83" s="4" t="s">
        <v>380</v>
      </c>
      <c r="B83" s="4" t="s">
        <v>145</v>
      </c>
      <c r="C83" s="5">
        <v>1999</v>
      </c>
      <c r="D83" s="5">
        <v>1999</v>
      </c>
      <c r="E83" s="4" t="s">
        <v>296</v>
      </c>
      <c r="F83" s="4" t="s">
        <v>27</v>
      </c>
      <c r="G83" s="4" t="s">
        <v>58</v>
      </c>
      <c r="H83" s="4" t="s">
        <v>59</v>
      </c>
      <c r="I83" s="4" t="s">
        <v>381</v>
      </c>
    </row>
    <row r="84" spans="1:9" ht="15">
      <c r="A84" s="4" t="s">
        <v>380</v>
      </c>
      <c r="B84" s="4" t="s">
        <v>150</v>
      </c>
      <c r="C84" s="5">
        <v>1997</v>
      </c>
      <c r="D84" s="5">
        <v>1997</v>
      </c>
      <c r="E84" s="4" t="s">
        <v>297</v>
      </c>
      <c r="F84" s="4" t="s">
        <v>7</v>
      </c>
      <c r="G84" s="4" t="s">
        <v>107</v>
      </c>
      <c r="H84" s="4" t="s">
        <v>108</v>
      </c>
      <c r="I84" s="4" t="s">
        <v>109</v>
      </c>
    </row>
    <row r="85" spans="1:9" ht="15">
      <c r="A85" s="4" t="s">
        <v>380</v>
      </c>
      <c r="B85" s="4" t="s">
        <v>154</v>
      </c>
      <c r="C85" s="5">
        <v>1999</v>
      </c>
      <c r="D85" s="5">
        <v>1999</v>
      </c>
      <c r="E85" s="4" t="s">
        <v>296</v>
      </c>
      <c r="F85" s="4" t="s">
        <v>17</v>
      </c>
      <c r="G85" s="4" t="s">
        <v>52</v>
      </c>
      <c r="H85" s="4" t="s">
        <v>53</v>
      </c>
      <c r="I85" s="4" t="s">
        <v>382</v>
      </c>
    </row>
    <row r="86" spans="1:9" ht="15">
      <c r="A86" s="4" t="s">
        <v>380</v>
      </c>
      <c r="B86" s="4" t="s">
        <v>158</v>
      </c>
      <c r="C86" s="5">
        <v>1998</v>
      </c>
      <c r="D86" s="5">
        <v>1998</v>
      </c>
      <c r="E86" s="4" t="s">
        <v>295</v>
      </c>
      <c r="F86" s="4" t="s">
        <v>17</v>
      </c>
      <c r="G86" s="4" t="s">
        <v>70</v>
      </c>
      <c r="H86" s="4" t="s">
        <v>159</v>
      </c>
      <c r="I86" s="4" t="s">
        <v>160</v>
      </c>
    </row>
    <row r="87" spans="1:9" ht="15">
      <c r="A87" s="4" t="s">
        <v>380</v>
      </c>
      <c r="B87" s="4" t="s">
        <v>172</v>
      </c>
      <c r="C87" s="5">
        <v>1998</v>
      </c>
      <c r="D87" s="5">
        <v>1998</v>
      </c>
      <c r="E87" s="4" t="s">
        <v>295</v>
      </c>
      <c r="F87" s="4" t="s">
        <v>7</v>
      </c>
      <c r="G87" s="4" t="s">
        <v>102</v>
      </c>
      <c r="H87" s="4" t="s">
        <v>173</v>
      </c>
      <c r="I87" s="4" t="s">
        <v>174</v>
      </c>
    </row>
    <row r="88" spans="1:9" ht="15">
      <c r="A88" s="4" t="s">
        <v>380</v>
      </c>
      <c r="B88" s="4" t="s">
        <v>177</v>
      </c>
      <c r="C88" s="5">
        <v>1998</v>
      </c>
      <c r="D88" s="5">
        <v>1998</v>
      </c>
      <c r="E88" s="4" t="s">
        <v>295</v>
      </c>
      <c r="F88" s="4" t="s">
        <v>7</v>
      </c>
      <c r="G88" s="4" t="s">
        <v>63</v>
      </c>
      <c r="H88" s="4" t="s">
        <v>178</v>
      </c>
      <c r="I88" s="4" t="s">
        <v>65</v>
      </c>
    </row>
    <row r="89" spans="1:9" ht="15">
      <c r="A89" s="4" t="s">
        <v>380</v>
      </c>
      <c r="B89" s="4" t="s">
        <v>179</v>
      </c>
      <c r="C89" s="5">
        <v>1998</v>
      </c>
      <c r="D89" s="5">
        <v>1998</v>
      </c>
      <c r="E89" s="4" t="s">
        <v>295</v>
      </c>
      <c r="F89" s="4" t="s">
        <v>17</v>
      </c>
      <c r="G89" s="4" t="s">
        <v>70</v>
      </c>
      <c r="H89" s="4" t="s">
        <v>71</v>
      </c>
      <c r="I89" s="4" t="s">
        <v>180</v>
      </c>
    </row>
    <row r="90" spans="1:9" ht="15">
      <c r="A90" s="4" t="s">
        <v>380</v>
      </c>
      <c r="B90" s="4" t="s">
        <v>182</v>
      </c>
      <c r="C90" s="5">
        <v>1997</v>
      </c>
      <c r="D90" s="5">
        <v>1997</v>
      </c>
      <c r="E90" s="4" t="s">
        <v>297</v>
      </c>
      <c r="F90" s="4" t="s">
        <v>27</v>
      </c>
      <c r="G90" s="4" t="s">
        <v>13</v>
      </c>
      <c r="H90" s="4" t="s">
        <v>253</v>
      </c>
      <c r="I90" s="4" t="s">
        <v>15</v>
      </c>
    </row>
    <row r="91" spans="1:9" ht="15">
      <c r="A91" s="4" t="s">
        <v>380</v>
      </c>
      <c r="B91" s="4" t="s">
        <v>187</v>
      </c>
      <c r="C91" s="5">
        <v>1996</v>
      </c>
      <c r="D91" s="5">
        <v>1996</v>
      </c>
      <c r="E91" s="4" t="s">
        <v>294</v>
      </c>
      <c r="F91" s="4" t="s">
        <v>27</v>
      </c>
      <c r="G91" s="4" t="s">
        <v>80</v>
      </c>
      <c r="H91" s="4" t="s">
        <v>188</v>
      </c>
      <c r="I91" s="4" t="s">
        <v>189</v>
      </c>
    </row>
    <row r="92" spans="1:9" ht="15">
      <c r="A92" s="4" t="s">
        <v>380</v>
      </c>
      <c r="B92" s="4" t="s">
        <v>205</v>
      </c>
      <c r="C92" s="5">
        <v>1998</v>
      </c>
      <c r="D92" s="5">
        <v>1998</v>
      </c>
      <c r="E92" s="4" t="s">
        <v>295</v>
      </c>
      <c r="F92" s="4" t="s">
        <v>27</v>
      </c>
      <c r="G92" s="4" t="s">
        <v>86</v>
      </c>
      <c r="H92" s="4" t="s">
        <v>128</v>
      </c>
      <c r="I92" s="4" t="s">
        <v>91</v>
      </c>
    </row>
    <row r="93" spans="1:9" ht="15">
      <c r="A93" s="4" t="s">
        <v>380</v>
      </c>
      <c r="B93" s="4" t="s">
        <v>211</v>
      </c>
      <c r="C93" s="5">
        <v>1999</v>
      </c>
      <c r="D93" s="5">
        <v>1999</v>
      </c>
      <c r="E93" s="4" t="s">
        <v>296</v>
      </c>
      <c r="F93" s="4" t="s">
        <v>12</v>
      </c>
      <c r="G93" s="4" t="s">
        <v>115</v>
      </c>
      <c r="H93" s="4" t="s">
        <v>212</v>
      </c>
      <c r="I93" s="4" t="s">
        <v>169</v>
      </c>
    </row>
    <row r="94" spans="1:9" ht="15">
      <c r="A94" s="4" t="s">
        <v>380</v>
      </c>
      <c r="B94" s="4" t="s">
        <v>218</v>
      </c>
      <c r="C94" s="5">
        <v>1998</v>
      </c>
      <c r="D94" s="5">
        <v>1998</v>
      </c>
      <c r="E94" s="4" t="s">
        <v>295</v>
      </c>
      <c r="F94" s="4" t="s">
        <v>7</v>
      </c>
      <c r="G94" s="4" t="s">
        <v>107</v>
      </c>
      <c r="H94" s="4" t="s">
        <v>108</v>
      </c>
      <c r="I94" s="4" t="s">
        <v>109</v>
      </c>
    </row>
    <row r="95" spans="1:9" ht="15">
      <c r="A95" s="4" t="s">
        <v>380</v>
      </c>
      <c r="B95" s="4" t="s">
        <v>227</v>
      </c>
      <c r="C95" s="5">
        <v>1998</v>
      </c>
      <c r="D95" s="5">
        <v>1998</v>
      </c>
      <c r="E95" s="4" t="s">
        <v>295</v>
      </c>
      <c r="F95" s="4" t="s">
        <v>27</v>
      </c>
      <c r="G95" s="4" t="s">
        <v>58</v>
      </c>
      <c r="H95" s="4" t="s">
        <v>59</v>
      </c>
      <c r="I95" s="4" t="s">
        <v>60</v>
      </c>
    </row>
    <row r="96" spans="1:9" ht="15">
      <c r="A96" s="4" t="s">
        <v>380</v>
      </c>
      <c r="B96" s="4" t="s">
        <v>232</v>
      </c>
      <c r="C96" s="5">
        <v>1996</v>
      </c>
      <c r="D96" s="5">
        <v>1996</v>
      </c>
      <c r="E96" s="4" t="s">
        <v>294</v>
      </c>
      <c r="F96" s="4" t="s">
        <v>27</v>
      </c>
      <c r="G96" s="4" t="s">
        <v>74</v>
      </c>
      <c r="H96" s="4" t="s">
        <v>197</v>
      </c>
      <c r="I96" s="4" t="s">
        <v>233</v>
      </c>
    </row>
    <row r="97" spans="1:9" ht="15">
      <c r="A97" s="4" t="s">
        <v>380</v>
      </c>
      <c r="B97" s="4" t="s">
        <v>235</v>
      </c>
      <c r="C97" s="5">
        <v>1997</v>
      </c>
      <c r="D97" s="5">
        <v>1997</v>
      </c>
      <c r="E97" s="4" t="s">
        <v>297</v>
      </c>
      <c r="F97" s="4" t="s">
        <v>17</v>
      </c>
      <c r="G97" s="4" t="s">
        <v>236</v>
      </c>
      <c r="H97" s="4" t="s">
        <v>237</v>
      </c>
      <c r="I97" s="4" t="s">
        <v>238</v>
      </c>
    </row>
    <row r="98" spans="1:9" ht="15">
      <c r="A98" s="4" t="s">
        <v>380</v>
      </c>
      <c r="B98" s="4" t="s">
        <v>239</v>
      </c>
      <c r="C98" s="5">
        <v>1999</v>
      </c>
      <c r="D98" s="5">
        <v>1999</v>
      </c>
      <c r="E98" s="4" t="s">
        <v>296</v>
      </c>
      <c r="F98" s="4" t="s">
        <v>7</v>
      </c>
      <c r="G98" s="4" t="s">
        <v>102</v>
      </c>
      <c r="H98" s="4" t="s">
        <v>165</v>
      </c>
      <c r="I98" s="4" t="s">
        <v>166</v>
      </c>
    </row>
    <row r="99" spans="1:9" ht="15">
      <c r="A99" s="4" t="s">
        <v>380</v>
      </c>
      <c r="B99" s="4" t="s">
        <v>240</v>
      </c>
      <c r="C99" s="5">
        <v>1997</v>
      </c>
      <c r="D99" s="5">
        <v>1997</v>
      </c>
      <c r="E99" s="4" t="s">
        <v>297</v>
      </c>
      <c r="F99" s="4" t="s">
        <v>12</v>
      </c>
      <c r="G99" s="4" t="s">
        <v>32</v>
      </c>
      <c r="H99" s="4" t="s">
        <v>383</v>
      </c>
      <c r="I99" s="4" t="s">
        <v>43</v>
      </c>
    </row>
    <row r="100" spans="1:9" ht="15">
      <c r="A100" s="4" t="s">
        <v>380</v>
      </c>
      <c r="B100" s="4" t="s">
        <v>244</v>
      </c>
      <c r="C100" s="5">
        <v>1997</v>
      </c>
      <c r="D100" s="5">
        <v>1997</v>
      </c>
      <c r="E100" s="4" t="s">
        <v>297</v>
      </c>
      <c r="F100" s="4" t="s">
        <v>22</v>
      </c>
      <c r="G100" s="4" t="s">
        <v>86</v>
      </c>
      <c r="H100" s="4" t="s">
        <v>245</v>
      </c>
      <c r="I100" s="4" t="s">
        <v>88</v>
      </c>
    </row>
    <row r="101" spans="1:9" ht="15">
      <c r="A101" s="4" t="s">
        <v>380</v>
      </c>
      <c r="B101" s="4" t="s">
        <v>248</v>
      </c>
      <c r="C101" s="5">
        <v>1999</v>
      </c>
      <c r="D101" s="5">
        <v>1999</v>
      </c>
      <c r="E101" s="4" t="s">
        <v>296</v>
      </c>
      <c r="F101" s="4" t="s">
        <v>7</v>
      </c>
      <c r="G101" s="4" t="s">
        <v>18</v>
      </c>
      <c r="H101" s="4" t="s">
        <v>45</v>
      </c>
      <c r="I101" s="4" t="s">
        <v>46</v>
      </c>
    </row>
    <row r="102" spans="1:9" ht="15">
      <c r="A102" s="4" t="s">
        <v>380</v>
      </c>
      <c r="B102" s="4" t="s">
        <v>261</v>
      </c>
      <c r="C102" s="5">
        <v>1997</v>
      </c>
      <c r="D102" s="5">
        <v>1997</v>
      </c>
      <c r="E102" s="4" t="s">
        <v>297</v>
      </c>
      <c r="F102" s="4" t="s">
        <v>12</v>
      </c>
      <c r="G102" s="4" t="s">
        <v>18</v>
      </c>
      <c r="H102" s="4" t="s">
        <v>19</v>
      </c>
      <c r="I102" s="4" t="s">
        <v>46</v>
      </c>
    </row>
    <row r="103" spans="1:9" ht="15">
      <c r="A103" s="4" t="s">
        <v>380</v>
      </c>
      <c r="B103" s="4" t="s">
        <v>266</v>
      </c>
      <c r="C103" s="5">
        <v>1998</v>
      </c>
      <c r="D103" s="5">
        <v>1998</v>
      </c>
      <c r="E103" s="4" t="s">
        <v>295</v>
      </c>
      <c r="F103" s="4" t="s">
        <v>12</v>
      </c>
      <c r="G103" s="4" t="s">
        <v>48</v>
      </c>
      <c r="H103" s="4" t="s">
        <v>49</v>
      </c>
      <c r="I103" s="4" t="s">
        <v>267</v>
      </c>
    </row>
    <row r="104" spans="1:9" ht="15">
      <c r="A104" s="4" t="s">
        <v>380</v>
      </c>
      <c r="B104" s="4" t="s">
        <v>271</v>
      </c>
      <c r="C104" s="5">
        <v>1998</v>
      </c>
      <c r="D104" s="5">
        <v>1998</v>
      </c>
      <c r="E104" s="4" t="s">
        <v>295</v>
      </c>
      <c r="F104" s="4" t="s">
        <v>12</v>
      </c>
      <c r="G104" s="4" t="s">
        <v>28</v>
      </c>
      <c r="H104" s="4" t="s">
        <v>29</v>
      </c>
      <c r="I104" s="4" t="s">
        <v>56</v>
      </c>
    </row>
    <row r="105" spans="1:9" ht="15">
      <c r="A105" s="4" t="s">
        <v>380</v>
      </c>
      <c r="B105" s="4" t="s">
        <v>273</v>
      </c>
      <c r="C105" s="5">
        <v>1996</v>
      </c>
      <c r="D105" s="5">
        <v>1996</v>
      </c>
      <c r="E105" s="4" t="s">
        <v>294</v>
      </c>
      <c r="F105" s="4" t="s">
        <v>17</v>
      </c>
      <c r="G105" s="4" t="s">
        <v>52</v>
      </c>
      <c r="H105" s="4" t="s">
        <v>53</v>
      </c>
      <c r="I105" s="4" t="s">
        <v>382</v>
      </c>
    </row>
    <row r="106" spans="1:9" ht="15">
      <c r="A106" s="4" t="s">
        <v>380</v>
      </c>
      <c r="B106" s="4" t="s">
        <v>278</v>
      </c>
      <c r="C106" s="5">
        <v>1998</v>
      </c>
      <c r="D106" s="5">
        <v>1998</v>
      </c>
      <c r="E106" s="4" t="s">
        <v>295</v>
      </c>
      <c r="F106" s="4" t="s">
        <v>7</v>
      </c>
      <c r="G106" s="4" t="s">
        <v>63</v>
      </c>
      <c r="H106" s="4" t="s">
        <v>178</v>
      </c>
      <c r="I106" s="4" t="s">
        <v>65</v>
      </c>
    </row>
    <row r="107" spans="1:9" ht="15">
      <c r="A107" s="4" t="s">
        <v>380</v>
      </c>
      <c r="B107" s="4" t="s">
        <v>280</v>
      </c>
      <c r="C107" s="5">
        <v>1997</v>
      </c>
      <c r="D107" s="5">
        <v>1997</v>
      </c>
      <c r="E107" s="4" t="s">
        <v>297</v>
      </c>
      <c r="F107" s="4" t="s">
        <v>12</v>
      </c>
      <c r="G107" s="4" t="s">
        <v>13</v>
      </c>
      <c r="H107" s="4" t="s">
        <v>253</v>
      </c>
      <c r="I107" s="4" t="s">
        <v>15</v>
      </c>
    </row>
    <row r="108" spans="1:9" ht="15">
      <c r="A108" s="4" t="s">
        <v>384</v>
      </c>
      <c r="B108" s="4" t="s">
        <v>26</v>
      </c>
      <c r="C108" s="5">
        <v>1997</v>
      </c>
      <c r="D108" s="5">
        <v>1997</v>
      </c>
      <c r="E108" s="4" t="s">
        <v>297</v>
      </c>
      <c r="F108" s="4" t="s">
        <v>27</v>
      </c>
      <c r="G108" s="4" t="s">
        <v>28</v>
      </c>
      <c r="H108" s="4" t="s">
        <v>29</v>
      </c>
      <c r="I108" s="4" t="s">
        <v>30</v>
      </c>
    </row>
    <row r="109" spans="1:9" ht="15">
      <c r="A109" s="4" t="s">
        <v>384</v>
      </c>
      <c r="B109" s="4" t="s">
        <v>31</v>
      </c>
      <c r="C109" s="5">
        <v>1996</v>
      </c>
      <c r="D109" s="5">
        <v>1996</v>
      </c>
      <c r="E109" s="4" t="s">
        <v>294</v>
      </c>
      <c r="F109" s="4" t="s">
        <v>27</v>
      </c>
      <c r="G109" s="4" t="s">
        <v>32</v>
      </c>
      <c r="H109" s="4" t="s">
        <v>33</v>
      </c>
      <c r="I109" s="4" t="s">
        <v>34</v>
      </c>
    </row>
    <row r="110" spans="1:9" ht="15">
      <c r="A110" s="4" t="s">
        <v>384</v>
      </c>
      <c r="B110" s="4" t="s">
        <v>385</v>
      </c>
      <c r="C110" s="5">
        <v>1998</v>
      </c>
      <c r="D110" s="5">
        <v>1998</v>
      </c>
      <c r="E110" s="4" t="s">
        <v>295</v>
      </c>
      <c r="F110" s="4" t="s">
        <v>12</v>
      </c>
      <c r="G110" s="4" t="s">
        <v>52</v>
      </c>
      <c r="H110" s="4" t="s">
        <v>53</v>
      </c>
      <c r="I110" s="4" t="s">
        <v>54</v>
      </c>
    </row>
    <row r="111" spans="1:9" ht="15">
      <c r="A111" s="4" t="s">
        <v>384</v>
      </c>
      <c r="B111" s="4" t="s">
        <v>68</v>
      </c>
      <c r="C111" s="5">
        <v>1997</v>
      </c>
      <c r="D111" s="5">
        <v>1997</v>
      </c>
      <c r="E111" s="4" t="s">
        <v>297</v>
      </c>
      <c r="F111" s="4" t="s">
        <v>17</v>
      </c>
      <c r="G111" s="4" t="s">
        <v>18</v>
      </c>
      <c r="H111" s="4" t="s">
        <v>19</v>
      </c>
      <c r="I111" s="4" t="s">
        <v>46</v>
      </c>
    </row>
    <row r="112" spans="1:9" ht="15">
      <c r="A112" s="4" t="s">
        <v>384</v>
      </c>
      <c r="B112" s="4" t="s">
        <v>89</v>
      </c>
      <c r="C112" s="5">
        <v>1996</v>
      </c>
      <c r="D112" s="5">
        <v>1996</v>
      </c>
      <c r="E112" s="4" t="s">
        <v>294</v>
      </c>
      <c r="F112" s="4" t="s">
        <v>12</v>
      </c>
      <c r="G112" s="4" t="s">
        <v>86</v>
      </c>
      <c r="H112" s="4" t="s">
        <v>90</v>
      </c>
      <c r="I112" s="4" t="s">
        <v>91</v>
      </c>
    </row>
    <row r="113" spans="1:9" ht="15">
      <c r="A113" s="4" t="s">
        <v>384</v>
      </c>
      <c r="B113" s="4" t="s">
        <v>92</v>
      </c>
      <c r="C113" s="5">
        <v>1997</v>
      </c>
      <c r="D113" s="5">
        <v>1997</v>
      </c>
      <c r="E113" s="4" t="s">
        <v>297</v>
      </c>
      <c r="F113" s="4" t="s">
        <v>27</v>
      </c>
      <c r="G113" s="4" t="s">
        <v>52</v>
      </c>
      <c r="H113" s="4" t="s">
        <v>93</v>
      </c>
      <c r="I113" s="4" t="s">
        <v>54</v>
      </c>
    </row>
    <row r="114" spans="1:9" ht="15">
      <c r="A114" s="4" t="s">
        <v>384</v>
      </c>
      <c r="B114" s="4" t="s">
        <v>112</v>
      </c>
      <c r="C114" s="5">
        <v>1997</v>
      </c>
      <c r="D114" s="5">
        <v>1997</v>
      </c>
      <c r="E114" s="4" t="s">
        <v>297</v>
      </c>
      <c r="F114" s="4" t="s">
        <v>27</v>
      </c>
      <c r="G114" s="4" t="s">
        <v>48</v>
      </c>
      <c r="H114" s="4" t="s">
        <v>113</v>
      </c>
      <c r="I114" s="4" t="s">
        <v>50</v>
      </c>
    </row>
    <row r="115" spans="1:9" ht="15">
      <c r="A115" s="4" t="s">
        <v>384</v>
      </c>
      <c r="B115" s="4" t="s">
        <v>129</v>
      </c>
      <c r="C115" s="5">
        <v>1996</v>
      </c>
      <c r="D115" s="5">
        <v>1996</v>
      </c>
      <c r="E115" s="4" t="s">
        <v>294</v>
      </c>
      <c r="F115" s="4" t="s">
        <v>17</v>
      </c>
      <c r="G115" s="4" t="s">
        <v>130</v>
      </c>
      <c r="H115" s="4" t="s">
        <v>131</v>
      </c>
      <c r="I115" s="4" t="s">
        <v>132</v>
      </c>
    </row>
    <row r="116" spans="1:9" ht="15">
      <c r="A116" s="4" t="s">
        <v>384</v>
      </c>
      <c r="B116" s="4" t="s">
        <v>143</v>
      </c>
      <c r="C116" s="5">
        <v>1998</v>
      </c>
      <c r="D116" s="5">
        <v>1998</v>
      </c>
      <c r="E116" s="4" t="s">
        <v>295</v>
      </c>
      <c r="F116" s="4" t="s">
        <v>12</v>
      </c>
      <c r="G116" s="4" t="s">
        <v>63</v>
      </c>
      <c r="H116" s="4" t="s">
        <v>64</v>
      </c>
      <c r="I116" s="4" t="s">
        <v>144</v>
      </c>
    </row>
    <row r="117" spans="1:9" ht="15">
      <c r="A117" s="4" t="s">
        <v>384</v>
      </c>
      <c r="B117" s="4" t="s">
        <v>161</v>
      </c>
      <c r="C117" s="5">
        <v>1996</v>
      </c>
      <c r="D117" s="5">
        <v>1996</v>
      </c>
      <c r="E117" s="4" t="s">
        <v>294</v>
      </c>
      <c r="F117" s="4" t="s">
        <v>17</v>
      </c>
      <c r="G117" s="4" t="s">
        <v>130</v>
      </c>
      <c r="H117" s="4" t="s">
        <v>131</v>
      </c>
      <c r="I117" s="4" t="s">
        <v>132</v>
      </c>
    </row>
    <row r="118" spans="1:9" ht="15">
      <c r="A118" s="4" t="s">
        <v>384</v>
      </c>
      <c r="B118" s="4" t="s">
        <v>170</v>
      </c>
      <c r="C118" s="5">
        <v>1996</v>
      </c>
      <c r="D118" s="5">
        <v>1996</v>
      </c>
      <c r="E118" s="4" t="s">
        <v>294</v>
      </c>
      <c r="F118" s="4" t="s">
        <v>12</v>
      </c>
      <c r="G118" s="4" t="s">
        <v>80</v>
      </c>
      <c r="H118" s="4" t="s">
        <v>81</v>
      </c>
      <c r="I118" s="4" t="s">
        <v>82</v>
      </c>
    </row>
    <row r="119" spans="1:9" ht="15">
      <c r="A119" s="4" t="s">
        <v>384</v>
      </c>
      <c r="B119" s="4" t="s">
        <v>175</v>
      </c>
      <c r="C119" s="5">
        <v>1997</v>
      </c>
      <c r="D119" s="5">
        <v>1997</v>
      </c>
      <c r="E119" s="4" t="s">
        <v>297</v>
      </c>
      <c r="F119" s="4" t="s">
        <v>12</v>
      </c>
      <c r="G119" s="4" t="s">
        <v>13</v>
      </c>
      <c r="H119" s="4" t="s">
        <v>14</v>
      </c>
      <c r="I119" s="4" t="s">
        <v>15</v>
      </c>
    </row>
    <row r="120" spans="1:9" ht="15">
      <c r="A120" s="4" t="s">
        <v>384</v>
      </c>
      <c r="B120" s="4" t="s">
        <v>176</v>
      </c>
      <c r="C120" s="5">
        <v>1998</v>
      </c>
      <c r="D120" s="5">
        <v>1998</v>
      </c>
      <c r="E120" s="4" t="s">
        <v>295</v>
      </c>
      <c r="F120" s="4" t="s">
        <v>27</v>
      </c>
      <c r="G120" s="4" t="s">
        <v>115</v>
      </c>
      <c r="H120" s="4" t="s">
        <v>168</v>
      </c>
      <c r="I120" s="4" t="s">
        <v>169</v>
      </c>
    </row>
    <row r="121" spans="1:9" ht="15">
      <c r="A121" s="4" t="s">
        <v>384</v>
      </c>
      <c r="B121" s="4" t="s">
        <v>181</v>
      </c>
      <c r="C121" s="5">
        <v>1999</v>
      </c>
      <c r="D121" s="5">
        <v>1999</v>
      </c>
      <c r="E121" s="4" t="s">
        <v>296</v>
      </c>
      <c r="F121" s="4" t="s">
        <v>17</v>
      </c>
      <c r="G121" s="4" t="s">
        <v>63</v>
      </c>
      <c r="H121" s="4" t="s">
        <v>64</v>
      </c>
      <c r="I121" s="4" t="s">
        <v>144</v>
      </c>
    </row>
    <row r="122" spans="1:9" ht="15">
      <c r="A122" s="4" t="s">
        <v>384</v>
      </c>
      <c r="B122" s="4" t="s">
        <v>194</v>
      </c>
      <c r="C122" s="5">
        <v>1996</v>
      </c>
      <c r="D122" s="5">
        <v>1996</v>
      </c>
      <c r="E122" s="4" t="s">
        <v>294</v>
      </c>
      <c r="F122" s="4" t="s">
        <v>17</v>
      </c>
      <c r="G122" s="4" t="s">
        <v>70</v>
      </c>
      <c r="H122" s="4" t="s">
        <v>71</v>
      </c>
      <c r="I122" s="4" t="s">
        <v>72</v>
      </c>
    </row>
    <row r="123" spans="1:9" ht="15">
      <c r="A123" s="4" t="s">
        <v>384</v>
      </c>
      <c r="B123" s="4" t="s">
        <v>196</v>
      </c>
      <c r="C123" s="5">
        <v>1996</v>
      </c>
      <c r="D123" s="5">
        <v>1996</v>
      </c>
      <c r="E123" s="4" t="s">
        <v>294</v>
      </c>
      <c r="F123" s="4" t="s">
        <v>27</v>
      </c>
      <c r="G123" s="4" t="s">
        <v>74</v>
      </c>
      <c r="H123" s="4" t="s">
        <v>197</v>
      </c>
      <c r="I123" s="4" t="s">
        <v>76</v>
      </c>
    </row>
    <row r="124" spans="1:9" ht="15">
      <c r="A124" s="4" t="s">
        <v>384</v>
      </c>
      <c r="B124" s="4" t="s">
        <v>198</v>
      </c>
      <c r="C124" s="5">
        <v>1996</v>
      </c>
      <c r="D124" s="5">
        <v>1996</v>
      </c>
      <c r="E124" s="4" t="s">
        <v>294</v>
      </c>
      <c r="F124" s="4" t="s">
        <v>17</v>
      </c>
      <c r="G124" s="4" t="s">
        <v>58</v>
      </c>
      <c r="H124" s="4" t="s">
        <v>59</v>
      </c>
      <c r="I124" s="4" t="s">
        <v>60</v>
      </c>
    </row>
    <row r="125" spans="1:9" ht="15">
      <c r="A125" s="4" t="s">
        <v>384</v>
      </c>
      <c r="B125" s="4" t="s">
        <v>199</v>
      </c>
      <c r="C125" s="5">
        <v>1998</v>
      </c>
      <c r="D125" s="5">
        <v>1998</v>
      </c>
      <c r="E125" s="4" t="s">
        <v>295</v>
      </c>
      <c r="F125" s="4" t="s">
        <v>12</v>
      </c>
      <c r="G125" s="4" t="s">
        <v>58</v>
      </c>
      <c r="H125" s="4" t="s">
        <v>59</v>
      </c>
      <c r="I125" s="4" t="s">
        <v>60</v>
      </c>
    </row>
    <row r="126" spans="1:9" ht="15">
      <c r="A126" s="4" t="s">
        <v>384</v>
      </c>
      <c r="B126" s="4" t="s">
        <v>201</v>
      </c>
      <c r="C126" s="5">
        <v>1998</v>
      </c>
      <c r="D126" s="5">
        <v>1998</v>
      </c>
      <c r="E126" s="4" t="s">
        <v>295</v>
      </c>
      <c r="F126" s="4" t="s">
        <v>17</v>
      </c>
      <c r="G126" s="4" t="s">
        <v>80</v>
      </c>
      <c r="H126" s="4" t="s">
        <v>202</v>
      </c>
      <c r="I126" s="4" t="s">
        <v>120</v>
      </c>
    </row>
    <row r="127" spans="1:9" ht="15">
      <c r="A127" s="4" t="s">
        <v>384</v>
      </c>
      <c r="B127" s="4" t="s">
        <v>206</v>
      </c>
      <c r="C127" s="5">
        <v>1996</v>
      </c>
      <c r="D127" s="5">
        <v>1996</v>
      </c>
      <c r="E127" s="4" t="s">
        <v>294</v>
      </c>
      <c r="F127" s="4" t="s">
        <v>27</v>
      </c>
      <c r="G127" s="4" t="s">
        <v>102</v>
      </c>
      <c r="H127" s="4" t="s">
        <v>207</v>
      </c>
      <c r="I127" s="4" t="s">
        <v>208</v>
      </c>
    </row>
    <row r="128" spans="1:9" ht="15">
      <c r="A128" s="4" t="s">
        <v>384</v>
      </c>
      <c r="B128" s="4" t="s">
        <v>213</v>
      </c>
      <c r="C128" s="5">
        <v>1998</v>
      </c>
      <c r="D128" s="5">
        <v>1998</v>
      </c>
      <c r="E128" s="4" t="s">
        <v>295</v>
      </c>
      <c r="F128" s="4" t="s">
        <v>22</v>
      </c>
      <c r="G128" s="4" t="s">
        <v>74</v>
      </c>
      <c r="H128" s="4" t="s">
        <v>99</v>
      </c>
      <c r="I128" s="4" t="s">
        <v>100</v>
      </c>
    </row>
    <row r="129" spans="1:9" ht="15">
      <c r="A129" s="4" t="s">
        <v>384</v>
      </c>
      <c r="B129" s="4" t="s">
        <v>215</v>
      </c>
      <c r="C129" s="5">
        <v>1997</v>
      </c>
      <c r="D129" s="5">
        <v>1997</v>
      </c>
      <c r="E129" s="4" t="s">
        <v>297</v>
      </c>
      <c r="F129" s="4" t="s">
        <v>12</v>
      </c>
      <c r="G129" s="4" t="s">
        <v>13</v>
      </c>
      <c r="H129" s="4" t="s">
        <v>14</v>
      </c>
      <c r="I129" s="4" t="s">
        <v>217</v>
      </c>
    </row>
    <row r="130" spans="1:9" ht="15">
      <c r="A130" s="4" t="s">
        <v>384</v>
      </c>
      <c r="B130" s="4" t="s">
        <v>222</v>
      </c>
      <c r="C130" s="5">
        <v>1996</v>
      </c>
      <c r="D130" s="5">
        <v>1996</v>
      </c>
      <c r="E130" s="4" t="s">
        <v>294</v>
      </c>
      <c r="F130" s="4" t="s">
        <v>27</v>
      </c>
      <c r="G130" s="4" t="s">
        <v>115</v>
      </c>
      <c r="H130" s="4" t="s">
        <v>223</v>
      </c>
      <c r="I130" s="4" t="s">
        <v>169</v>
      </c>
    </row>
    <row r="131" spans="1:9" ht="15">
      <c r="A131" s="4" t="s">
        <v>384</v>
      </c>
      <c r="B131" s="4" t="s">
        <v>231</v>
      </c>
      <c r="C131" s="5">
        <v>1999</v>
      </c>
      <c r="D131" s="5">
        <v>1999</v>
      </c>
      <c r="E131" s="4" t="s">
        <v>296</v>
      </c>
      <c r="F131" s="4" t="s">
        <v>12</v>
      </c>
      <c r="G131" s="4" t="s">
        <v>48</v>
      </c>
      <c r="H131" s="4" t="s">
        <v>113</v>
      </c>
      <c r="I131" s="4" t="s">
        <v>50</v>
      </c>
    </row>
    <row r="132" spans="1:9" ht="15">
      <c r="A132" s="4" t="s">
        <v>384</v>
      </c>
      <c r="B132" s="4" t="s">
        <v>246</v>
      </c>
      <c r="C132" s="5">
        <v>1997</v>
      </c>
      <c r="D132" s="5">
        <v>1997</v>
      </c>
      <c r="E132" s="4" t="s">
        <v>297</v>
      </c>
      <c r="F132" s="4" t="s">
        <v>12</v>
      </c>
      <c r="G132" s="4" t="s">
        <v>18</v>
      </c>
      <c r="H132" s="4" t="s">
        <v>19</v>
      </c>
      <c r="I132" s="4" t="s">
        <v>46</v>
      </c>
    </row>
    <row r="133" spans="1:9" ht="15">
      <c r="A133" s="4" t="s">
        <v>384</v>
      </c>
      <c r="B133" s="4" t="s">
        <v>251</v>
      </c>
      <c r="C133" s="5">
        <v>1998</v>
      </c>
      <c r="D133" s="5">
        <v>1998</v>
      </c>
      <c r="E133" s="4" t="s">
        <v>295</v>
      </c>
      <c r="F133" s="4" t="s">
        <v>12</v>
      </c>
      <c r="G133" s="4" t="s">
        <v>70</v>
      </c>
      <c r="H133" s="4" t="s">
        <v>71</v>
      </c>
      <c r="I133" s="4" t="s">
        <v>72</v>
      </c>
    </row>
    <row r="134" spans="1:9" ht="15">
      <c r="A134" s="4" t="s">
        <v>384</v>
      </c>
      <c r="B134" s="4" t="s">
        <v>255</v>
      </c>
      <c r="C134" s="5">
        <v>1996</v>
      </c>
      <c r="D134" s="5">
        <v>1996</v>
      </c>
      <c r="E134" s="4" t="s">
        <v>294</v>
      </c>
      <c r="F134" s="4" t="s">
        <v>27</v>
      </c>
      <c r="G134" s="4" t="s">
        <v>32</v>
      </c>
      <c r="H134" s="4" t="s">
        <v>256</v>
      </c>
      <c r="I134" s="4" t="s">
        <v>34</v>
      </c>
    </row>
    <row r="135" spans="1:9" ht="15">
      <c r="A135" s="4" t="s">
        <v>384</v>
      </c>
      <c r="B135" s="4" t="s">
        <v>264</v>
      </c>
      <c r="C135" s="5">
        <v>1996</v>
      </c>
      <c r="D135" s="5">
        <v>1996</v>
      </c>
      <c r="E135" s="4" t="s">
        <v>294</v>
      </c>
      <c r="F135" s="4" t="s">
        <v>17</v>
      </c>
      <c r="G135" s="4" t="s">
        <v>86</v>
      </c>
      <c r="H135" s="4" t="s">
        <v>245</v>
      </c>
      <c r="I135" s="4" t="s">
        <v>88</v>
      </c>
    </row>
    <row r="136" spans="1:9" ht="15">
      <c r="A136" s="4" t="s">
        <v>384</v>
      </c>
      <c r="B136" s="4" t="s">
        <v>269</v>
      </c>
      <c r="C136" s="5">
        <v>1997</v>
      </c>
      <c r="D136" s="5">
        <v>1997</v>
      </c>
      <c r="E136" s="4" t="s">
        <v>297</v>
      </c>
      <c r="F136" s="4" t="s">
        <v>7</v>
      </c>
      <c r="G136" s="4" t="s">
        <v>8</v>
      </c>
      <c r="H136" s="4" t="s">
        <v>9</v>
      </c>
      <c r="I136" s="4" t="s">
        <v>270</v>
      </c>
    </row>
    <row r="137" spans="1:9" ht="15">
      <c r="A137" s="4" t="s">
        <v>384</v>
      </c>
      <c r="B137" s="4" t="s">
        <v>281</v>
      </c>
      <c r="C137" s="5">
        <v>1999</v>
      </c>
      <c r="D137" s="5">
        <v>1999</v>
      </c>
      <c r="E137" s="4" t="s">
        <v>296</v>
      </c>
      <c r="F137" s="4" t="s">
        <v>22</v>
      </c>
      <c r="G137" s="4" t="s">
        <v>122</v>
      </c>
      <c r="H137" s="4" t="s">
        <v>123</v>
      </c>
      <c r="I137" s="4" t="s">
        <v>124</v>
      </c>
    </row>
    <row r="138" spans="1:9" ht="15">
      <c r="A138" s="4" t="s">
        <v>384</v>
      </c>
      <c r="B138" s="4" t="s">
        <v>282</v>
      </c>
      <c r="C138" s="5">
        <v>1996</v>
      </c>
      <c r="D138" s="5">
        <v>1996</v>
      </c>
      <c r="E138" s="4" t="s">
        <v>294</v>
      </c>
      <c r="F138" s="4" t="s">
        <v>12</v>
      </c>
      <c r="G138" s="4" t="s">
        <v>28</v>
      </c>
      <c r="H138" s="4" t="s">
        <v>29</v>
      </c>
      <c r="I138" s="4" t="s">
        <v>30</v>
      </c>
    </row>
    <row r="139" spans="1:9" ht="15">
      <c r="A139" s="4" t="s">
        <v>384</v>
      </c>
      <c r="B139" s="4" t="s">
        <v>285</v>
      </c>
      <c r="C139" s="5">
        <v>1996</v>
      </c>
      <c r="D139" s="5">
        <v>1996</v>
      </c>
      <c r="E139" s="4" t="s">
        <v>294</v>
      </c>
      <c r="F139" s="4" t="s">
        <v>27</v>
      </c>
      <c r="G139" s="4" t="s">
        <v>102</v>
      </c>
      <c r="H139" s="4" t="s">
        <v>286</v>
      </c>
      <c r="I139" s="4" t="s">
        <v>208</v>
      </c>
    </row>
    <row r="140" spans="1:9" ht="15">
      <c r="A140" s="4" t="s">
        <v>384</v>
      </c>
      <c r="B140" s="4" t="s">
        <v>288</v>
      </c>
      <c r="C140" s="5">
        <v>1996</v>
      </c>
      <c r="D140" s="5">
        <v>1996</v>
      </c>
      <c r="E140" s="4" t="s">
        <v>294</v>
      </c>
      <c r="F140" s="4" t="s">
        <v>7</v>
      </c>
      <c r="G140" s="4" t="s">
        <v>8</v>
      </c>
      <c r="H140" s="4" t="s">
        <v>9</v>
      </c>
      <c r="I140" s="4" t="s">
        <v>134</v>
      </c>
    </row>
    <row r="141" spans="1:9" ht="15">
      <c r="A141" s="4" t="s">
        <v>384</v>
      </c>
      <c r="B141" s="4" t="s">
        <v>289</v>
      </c>
      <c r="C141" s="5">
        <v>1998</v>
      </c>
      <c r="D141" s="5">
        <v>1998</v>
      </c>
      <c r="E141" s="4" t="s">
        <v>295</v>
      </c>
      <c r="F141" s="4" t="s">
        <v>7</v>
      </c>
      <c r="G141" s="4" t="s">
        <v>107</v>
      </c>
      <c r="H141" s="4" t="s">
        <v>108</v>
      </c>
      <c r="I141" s="4" t="s">
        <v>109</v>
      </c>
    </row>
    <row r="142" spans="1:9" ht="15">
      <c r="A142" s="4" t="s">
        <v>386</v>
      </c>
      <c r="B142" s="4" t="s">
        <v>16</v>
      </c>
      <c r="C142" s="5">
        <v>1999</v>
      </c>
      <c r="D142" s="5">
        <v>1999</v>
      </c>
      <c r="E142" s="4" t="s">
        <v>296</v>
      </c>
      <c r="F142" s="4" t="s">
        <v>17</v>
      </c>
      <c r="G142" s="4" t="s">
        <v>18</v>
      </c>
      <c r="H142" s="4" t="s">
        <v>19</v>
      </c>
      <c r="I142" s="4" t="s">
        <v>20</v>
      </c>
    </row>
    <row r="143" spans="1:9" ht="15">
      <c r="A143" s="4" t="s">
        <v>386</v>
      </c>
      <c r="B143" s="4" t="s">
        <v>35</v>
      </c>
      <c r="C143" s="5">
        <v>1997</v>
      </c>
      <c r="D143" s="5">
        <v>1997</v>
      </c>
      <c r="E143" s="4" t="s">
        <v>297</v>
      </c>
      <c r="F143" s="4" t="s">
        <v>27</v>
      </c>
      <c r="G143" s="4" t="s">
        <v>36</v>
      </c>
      <c r="H143" s="4" t="s">
        <v>37</v>
      </c>
      <c r="I143" s="4" t="s">
        <v>38</v>
      </c>
    </row>
    <row r="144" spans="1:9" ht="15">
      <c r="A144" s="4" t="s">
        <v>386</v>
      </c>
      <c r="B144" s="4" t="s">
        <v>79</v>
      </c>
      <c r="C144" s="5">
        <v>1998</v>
      </c>
      <c r="D144" s="5">
        <v>1998</v>
      </c>
      <c r="E144" s="4" t="s">
        <v>295</v>
      </c>
      <c r="F144" s="4" t="s">
        <v>12</v>
      </c>
      <c r="G144" s="4" t="s">
        <v>80</v>
      </c>
      <c r="H144" s="4" t="s">
        <v>81</v>
      </c>
      <c r="I144" s="4" t="s">
        <v>82</v>
      </c>
    </row>
    <row r="145" spans="1:9" ht="15">
      <c r="A145" s="4" t="s">
        <v>386</v>
      </c>
      <c r="B145" s="4" t="s">
        <v>114</v>
      </c>
      <c r="C145" s="5">
        <v>1996</v>
      </c>
      <c r="D145" s="5">
        <v>1996</v>
      </c>
      <c r="E145" s="4" t="s">
        <v>294</v>
      </c>
      <c r="F145" s="4" t="s">
        <v>27</v>
      </c>
      <c r="G145" s="4" t="s">
        <v>115</v>
      </c>
      <c r="H145" s="4" t="s">
        <v>116</v>
      </c>
      <c r="I145" s="4" t="s">
        <v>117</v>
      </c>
    </row>
    <row r="146" spans="1:9" ht="15">
      <c r="A146" s="4" t="s">
        <v>386</v>
      </c>
      <c r="B146" s="4" t="s">
        <v>125</v>
      </c>
      <c r="C146" s="5">
        <v>1997</v>
      </c>
      <c r="D146" s="5">
        <v>1997</v>
      </c>
      <c r="E146" s="4" t="s">
        <v>297</v>
      </c>
      <c r="F146" s="4" t="s">
        <v>17</v>
      </c>
      <c r="G146" s="4" t="s">
        <v>32</v>
      </c>
      <c r="H146" s="4" t="s">
        <v>40</v>
      </c>
      <c r="I146" s="4" t="s">
        <v>126</v>
      </c>
    </row>
    <row r="147" spans="1:9" ht="15">
      <c r="A147" s="4" t="s">
        <v>386</v>
      </c>
      <c r="B147" s="4" t="s">
        <v>136</v>
      </c>
      <c r="C147" s="5">
        <v>1998</v>
      </c>
      <c r="D147" s="5">
        <v>1998</v>
      </c>
      <c r="E147" s="4" t="s">
        <v>295</v>
      </c>
      <c r="F147" s="4" t="s">
        <v>12</v>
      </c>
      <c r="G147" s="4" t="s">
        <v>70</v>
      </c>
      <c r="H147" s="4" t="s">
        <v>137</v>
      </c>
      <c r="I147" s="4" t="s">
        <v>72</v>
      </c>
    </row>
    <row r="148" spans="1:9" ht="15">
      <c r="A148" s="4" t="s">
        <v>386</v>
      </c>
      <c r="B148" s="4" t="s">
        <v>162</v>
      </c>
      <c r="C148" s="5">
        <v>1998</v>
      </c>
      <c r="D148" s="5">
        <v>1998</v>
      </c>
      <c r="E148" s="4" t="s">
        <v>295</v>
      </c>
      <c r="F148" s="4" t="s">
        <v>12</v>
      </c>
      <c r="G148" s="4" t="s">
        <v>74</v>
      </c>
      <c r="H148" s="4" t="s">
        <v>387</v>
      </c>
      <c r="I148" s="4" t="s">
        <v>100</v>
      </c>
    </row>
    <row r="149" spans="1:9" ht="15">
      <c r="A149" s="4" t="s">
        <v>386</v>
      </c>
      <c r="B149" s="4" t="s">
        <v>164</v>
      </c>
      <c r="C149" s="5">
        <v>1997</v>
      </c>
      <c r="D149" s="5">
        <v>1997</v>
      </c>
      <c r="E149" s="4" t="s">
        <v>297</v>
      </c>
      <c r="F149" s="4" t="s">
        <v>7</v>
      </c>
      <c r="G149" s="4" t="s">
        <v>102</v>
      </c>
      <c r="H149" s="4" t="s">
        <v>165</v>
      </c>
      <c r="I149" s="4" t="s">
        <v>166</v>
      </c>
    </row>
    <row r="150" spans="1:9" ht="15">
      <c r="A150" s="4" t="s">
        <v>386</v>
      </c>
      <c r="B150" s="4" t="s">
        <v>183</v>
      </c>
      <c r="C150" s="5">
        <v>1999</v>
      </c>
      <c r="D150" s="5">
        <v>1999</v>
      </c>
      <c r="E150" s="4" t="s">
        <v>296</v>
      </c>
      <c r="F150" s="4" t="s">
        <v>17</v>
      </c>
      <c r="G150" s="4" t="s">
        <v>28</v>
      </c>
      <c r="H150" s="4" t="s">
        <v>29</v>
      </c>
      <c r="I150" s="4" t="s">
        <v>56</v>
      </c>
    </row>
    <row r="151" spans="1:9" ht="15">
      <c r="A151" s="4" t="s">
        <v>386</v>
      </c>
      <c r="B151" s="4" t="s">
        <v>205</v>
      </c>
      <c r="C151" s="5">
        <v>1998</v>
      </c>
      <c r="D151" s="5">
        <v>1998</v>
      </c>
      <c r="E151" s="4" t="s">
        <v>295</v>
      </c>
      <c r="F151" s="4" t="s">
        <v>27</v>
      </c>
      <c r="G151" s="4" t="s">
        <v>86</v>
      </c>
      <c r="H151" s="4" t="s">
        <v>128</v>
      </c>
      <c r="I151" s="4" t="s">
        <v>91</v>
      </c>
    </row>
    <row r="152" spans="1:9" ht="15">
      <c r="A152" s="4" t="s">
        <v>386</v>
      </c>
      <c r="B152" s="4" t="s">
        <v>234</v>
      </c>
      <c r="C152" s="5">
        <v>1999</v>
      </c>
      <c r="D152" s="5">
        <v>1999</v>
      </c>
      <c r="E152" s="4" t="s">
        <v>296</v>
      </c>
      <c r="F152" s="4" t="s">
        <v>7</v>
      </c>
      <c r="G152" s="4" t="s">
        <v>63</v>
      </c>
      <c r="H152" s="4" t="s">
        <v>178</v>
      </c>
      <c r="I152" s="4" t="s">
        <v>144</v>
      </c>
    </row>
    <row r="153" spans="1:9" ht="15">
      <c r="A153" s="4" t="s">
        <v>386</v>
      </c>
      <c r="B153" s="4" t="s">
        <v>252</v>
      </c>
      <c r="C153" s="5">
        <v>1996</v>
      </c>
      <c r="D153" s="5">
        <v>1996</v>
      </c>
      <c r="E153" s="4" t="s">
        <v>294</v>
      </c>
      <c r="F153" s="4" t="s">
        <v>12</v>
      </c>
      <c r="G153" s="4" t="s">
        <v>13</v>
      </c>
      <c r="H153" s="4" t="s">
        <v>253</v>
      </c>
      <c r="I153" s="4" t="s">
        <v>15</v>
      </c>
    </row>
    <row r="154" spans="1:9" ht="15">
      <c r="A154" s="4" t="s">
        <v>386</v>
      </c>
      <c r="B154" s="4" t="s">
        <v>265</v>
      </c>
      <c r="C154" s="5">
        <v>1996</v>
      </c>
      <c r="D154" s="5">
        <v>1996</v>
      </c>
      <c r="E154" s="4" t="s">
        <v>294</v>
      </c>
      <c r="F154" s="4" t="s">
        <v>17</v>
      </c>
      <c r="G154" s="4" t="s">
        <v>52</v>
      </c>
      <c r="H154" s="4" t="s">
        <v>53</v>
      </c>
      <c r="I154" s="4" t="s">
        <v>382</v>
      </c>
    </row>
    <row r="155" spans="1:9" ht="15">
      <c r="A155" s="4" t="s">
        <v>386</v>
      </c>
      <c r="B155" s="4" t="s">
        <v>266</v>
      </c>
      <c r="C155" s="5">
        <v>1998</v>
      </c>
      <c r="D155" s="5">
        <v>1998</v>
      </c>
      <c r="E155" s="4" t="s">
        <v>295</v>
      </c>
      <c r="F155" s="4" t="s">
        <v>12</v>
      </c>
      <c r="G155" s="4" t="s">
        <v>48</v>
      </c>
      <c r="H155" s="4" t="s">
        <v>49</v>
      </c>
      <c r="I155" s="4" t="s">
        <v>267</v>
      </c>
    </row>
    <row r="156" spans="1:9" ht="15">
      <c r="A156" s="4" t="s">
        <v>386</v>
      </c>
      <c r="B156" s="4" t="s">
        <v>272</v>
      </c>
      <c r="C156" s="5">
        <v>1999</v>
      </c>
      <c r="D156" s="5">
        <v>1999</v>
      </c>
      <c r="E156" s="4" t="s">
        <v>296</v>
      </c>
      <c r="F156" s="4" t="s">
        <v>17</v>
      </c>
      <c r="G156" s="4" t="s">
        <v>58</v>
      </c>
      <c r="H156" s="4" t="s">
        <v>59</v>
      </c>
      <c r="I156" s="4" t="s">
        <v>388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 topLeftCell="A1"/>
  </sheetViews>
  <sheetFormatPr defaultColWidth="9.140625" defaultRowHeight="15"/>
  <cols>
    <col min="1" max="1" width="21.8515625" style="1" customWidth="1"/>
    <col min="2" max="2" width="5.7109375" style="1" customWidth="1"/>
    <col min="3" max="3" width="5.140625" style="1" customWidth="1"/>
    <col min="4" max="4" width="17.28125" style="1" customWidth="1"/>
    <col min="5" max="5" width="43.28125" style="1" customWidth="1"/>
    <col min="6" max="6" width="33.28125" style="1" customWidth="1"/>
    <col min="7" max="16384" width="9.14062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 t="s">
        <v>6</v>
      </c>
      <c r="B2" s="3">
        <v>1999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ht="15">
      <c r="A3" s="4" t="s">
        <v>11</v>
      </c>
      <c r="B3" s="5">
        <v>1996</v>
      </c>
      <c r="C3" s="4" t="s">
        <v>12</v>
      </c>
      <c r="D3" s="4" t="s">
        <v>13</v>
      </c>
      <c r="E3" s="4" t="s">
        <v>14</v>
      </c>
      <c r="F3" s="4" t="s">
        <v>15</v>
      </c>
    </row>
    <row r="4" spans="1:6" ht="15">
      <c r="A4" s="4" t="s">
        <v>16</v>
      </c>
      <c r="B4" s="5">
        <v>1999</v>
      </c>
      <c r="C4" s="4" t="s">
        <v>17</v>
      </c>
      <c r="D4" s="4" t="s">
        <v>18</v>
      </c>
      <c r="E4" s="4" t="s">
        <v>19</v>
      </c>
      <c r="F4" s="4" t="s">
        <v>20</v>
      </c>
    </row>
    <row r="5" spans="1:6" ht="15">
      <c r="A5" s="4" t="s">
        <v>21</v>
      </c>
      <c r="B5" s="5">
        <v>1996</v>
      </c>
      <c r="C5" s="4" t="s">
        <v>22</v>
      </c>
      <c r="D5" s="4" t="s">
        <v>23</v>
      </c>
      <c r="E5" s="4" t="s">
        <v>24</v>
      </c>
      <c r="F5" s="4" t="s">
        <v>25</v>
      </c>
    </row>
    <row r="6" spans="1:6" ht="15">
      <c r="A6" s="4" t="s">
        <v>26</v>
      </c>
      <c r="B6" s="5">
        <v>1997</v>
      </c>
      <c r="C6" s="4" t="s">
        <v>27</v>
      </c>
      <c r="D6" s="4" t="s">
        <v>28</v>
      </c>
      <c r="E6" s="4" t="s">
        <v>29</v>
      </c>
      <c r="F6" s="4" t="s">
        <v>30</v>
      </c>
    </row>
    <row r="7" spans="1:6" ht="15">
      <c r="A7" s="4" t="s">
        <v>31</v>
      </c>
      <c r="B7" s="5">
        <v>1996</v>
      </c>
      <c r="C7" s="4" t="s">
        <v>27</v>
      </c>
      <c r="D7" s="4" t="s">
        <v>32</v>
      </c>
      <c r="E7" s="4" t="s">
        <v>33</v>
      </c>
      <c r="F7" s="4" t="s">
        <v>34</v>
      </c>
    </row>
    <row r="8" spans="1:6" ht="15">
      <c r="A8" s="4" t="s">
        <v>35</v>
      </c>
      <c r="B8" s="5">
        <v>1997</v>
      </c>
      <c r="C8" s="4" t="s">
        <v>27</v>
      </c>
      <c r="D8" s="4" t="s">
        <v>36</v>
      </c>
      <c r="E8" s="4" t="s">
        <v>37</v>
      </c>
      <c r="F8" s="4" t="s">
        <v>38</v>
      </c>
    </row>
    <row r="9" spans="1:6" ht="15">
      <c r="A9" s="4" t="s">
        <v>39</v>
      </c>
      <c r="B9" s="5">
        <v>1998</v>
      </c>
      <c r="C9" s="4" t="s">
        <v>12</v>
      </c>
      <c r="D9" s="4" t="s">
        <v>32</v>
      </c>
      <c r="E9" s="4" t="s">
        <v>40</v>
      </c>
      <c r="F9" s="4" t="s">
        <v>41</v>
      </c>
    </row>
    <row r="10" spans="1:6" ht="15">
      <c r="A10" s="4" t="s">
        <v>42</v>
      </c>
      <c r="B10" s="5">
        <v>1996</v>
      </c>
      <c r="C10" s="4" t="s">
        <v>7</v>
      </c>
      <c r="D10" s="4" t="s">
        <v>8</v>
      </c>
      <c r="E10" s="4" t="s">
        <v>9</v>
      </c>
      <c r="F10" s="4" t="s">
        <v>43</v>
      </c>
    </row>
    <row r="11" spans="1:6" ht="15">
      <c r="A11" s="4" t="s">
        <v>44</v>
      </c>
      <c r="B11" s="5">
        <v>1999</v>
      </c>
      <c r="C11" s="4" t="s">
        <v>7</v>
      </c>
      <c r="D11" s="4" t="s">
        <v>18</v>
      </c>
      <c r="E11" s="4" t="s">
        <v>45</v>
      </c>
      <c r="F11" s="4" t="s">
        <v>46</v>
      </c>
    </row>
    <row r="12" spans="1:6" ht="15">
      <c r="A12" s="4" t="s">
        <v>47</v>
      </c>
      <c r="B12" s="5">
        <v>1998</v>
      </c>
      <c r="C12" s="4" t="s">
        <v>12</v>
      </c>
      <c r="D12" s="4" t="s">
        <v>48</v>
      </c>
      <c r="E12" s="4" t="s">
        <v>49</v>
      </c>
      <c r="F12" s="4" t="s">
        <v>50</v>
      </c>
    </row>
    <row r="13" spans="1:6" ht="15">
      <c r="A13" s="4" t="s">
        <v>51</v>
      </c>
      <c r="B13" s="5">
        <v>1998</v>
      </c>
      <c r="C13" s="4" t="s">
        <v>12</v>
      </c>
      <c r="D13" s="4" t="s">
        <v>52</v>
      </c>
      <c r="E13" s="4" t="s">
        <v>53</v>
      </c>
      <c r="F13" s="4" t="s">
        <v>54</v>
      </c>
    </row>
    <row r="14" spans="1:6" ht="15">
      <c r="A14" s="4" t="s">
        <v>55</v>
      </c>
      <c r="B14" s="5">
        <v>1998</v>
      </c>
      <c r="C14" s="4" t="s">
        <v>12</v>
      </c>
      <c r="D14" s="4" t="s">
        <v>28</v>
      </c>
      <c r="E14" s="4" t="s">
        <v>29</v>
      </c>
      <c r="F14" s="4" t="s">
        <v>56</v>
      </c>
    </row>
    <row r="15" spans="1:6" ht="15">
      <c r="A15" s="4" t="s">
        <v>57</v>
      </c>
      <c r="B15" s="5">
        <v>1998</v>
      </c>
      <c r="C15" s="4" t="s">
        <v>17</v>
      </c>
      <c r="D15" s="4" t="s">
        <v>58</v>
      </c>
      <c r="E15" s="4" t="s">
        <v>59</v>
      </c>
      <c r="F15" s="4" t="s">
        <v>60</v>
      </c>
    </row>
    <row r="16" spans="1:6" ht="15">
      <c r="A16" s="4" t="s">
        <v>61</v>
      </c>
      <c r="B16" s="5">
        <v>1999</v>
      </c>
      <c r="C16" s="4" t="s">
        <v>7</v>
      </c>
      <c r="D16" s="4" t="s">
        <v>18</v>
      </c>
      <c r="E16" s="4" t="s">
        <v>45</v>
      </c>
      <c r="F16" s="4" t="s">
        <v>46</v>
      </c>
    </row>
    <row r="17" spans="1:6" ht="15">
      <c r="A17" s="4" t="s">
        <v>62</v>
      </c>
      <c r="B17" s="5">
        <v>1998</v>
      </c>
      <c r="C17" s="4" t="s">
        <v>7</v>
      </c>
      <c r="D17" s="4" t="s">
        <v>63</v>
      </c>
      <c r="E17" s="4" t="s">
        <v>64</v>
      </c>
      <c r="F17" s="4" t="s">
        <v>65</v>
      </c>
    </row>
    <row r="18" spans="1:6" ht="15">
      <c r="A18" s="4" t="s">
        <v>66</v>
      </c>
      <c r="B18" s="5">
        <v>1997</v>
      </c>
      <c r="C18" s="4" t="s">
        <v>27</v>
      </c>
      <c r="D18" s="4" t="s">
        <v>28</v>
      </c>
      <c r="E18" s="4" t="s">
        <v>29</v>
      </c>
      <c r="F18" s="4" t="s">
        <v>67</v>
      </c>
    </row>
    <row r="19" spans="1:6" ht="15">
      <c r="A19" s="4" t="s">
        <v>68</v>
      </c>
      <c r="B19" s="5">
        <v>1997</v>
      </c>
      <c r="C19" s="4" t="s">
        <v>17</v>
      </c>
      <c r="D19" s="4" t="s">
        <v>18</v>
      </c>
      <c r="E19" s="4" t="s">
        <v>19</v>
      </c>
      <c r="F19" s="4" t="s">
        <v>46</v>
      </c>
    </row>
    <row r="20" spans="1:6" ht="15">
      <c r="A20" s="4" t="s">
        <v>69</v>
      </c>
      <c r="B20" s="5">
        <v>1997</v>
      </c>
      <c r="C20" s="4" t="s">
        <v>17</v>
      </c>
      <c r="D20" s="4" t="s">
        <v>70</v>
      </c>
      <c r="E20" s="4" t="s">
        <v>71</v>
      </c>
      <c r="F20" s="4" t="s">
        <v>72</v>
      </c>
    </row>
    <row r="21" spans="1:6" ht="15">
      <c r="A21" s="4" t="s">
        <v>73</v>
      </c>
      <c r="B21" s="5">
        <v>1996</v>
      </c>
      <c r="C21" s="4" t="s">
        <v>12</v>
      </c>
      <c r="D21" s="4" t="s">
        <v>74</v>
      </c>
      <c r="E21" s="4" t="s">
        <v>75</v>
      </c>
      <c r="F21" s="4" t="s">
        <v>76</v>
      </c>
    </row>
    <row r="22" spans="1:6" ht="15">
      <c r="A22" s="4" t="s">
        <v>77</v>
      </c>
      <c r="B22" s="5">
        <v>1997</v>
      </c>
      <c r="C22" s="4" t="s">
        <v>12</v>
      </c>
      <c r="D22" s="4" t="s">
        <v>13</v>
      </c>
      <c r="E22" s="4" t="s">
        <v>78</v>
      </c>
      <c r="F22" s="4" t="s">
        <v>15</v>
      </c>
    </row>
    <row r="23" spans="1:6" ht="15">
      <c r="A23" s="4" t="s">
        <v>79</v>
      </c>
      <c r="B23" s="5">
        <v>1998</v>
      </c>
      <c r="C23" s="4" t="s">
        <v>12</v>
      </c>
      <c r="D23" s="4" t="s">
        <v>80</v>
      </c>
      <c r="E23" s="4" t="s">
        <v>81</v>
      </c>
      <c r="F23" s="4" t="s">
        <v>82</v>
      </c>
    </row>
    <row r="24" spans="1:6" ht="15">
      <c r="A24" s="4" t="s">
        <v>83</v>
      </c>
      <c r="B24" s="5">
        <v>1996</v>
      </c>
      <c r="C24" s="4" t="s">
        <v>12</v>
      </c>
      <c r="D24" s="4" t="s">
        <v>63</v>
      </c>
      <c r="E24" s="4" t="s">
        <v>64</v>
      </c>
      <c r="F24" s="4" t="s">
        <v>84</v>
      </c>
    </row>
    <row r="25" spans="1:6" ht="15">
      <c r="A25" s="4" t="s">
        <v>85</v>
      </c>
      <c r="B25" s="5">
        <v>1997</v>
      </c>
      <c r="C25" s="4" t="s">
        <v>17</v>
      </c>
      <c r="D25" s="4" t="s">
        <v>86</v>
      </c>
      <c r="E25" s="4" t="s">
        <v>87</v>
      </c>
      <c r="F25" s="4" t="s">
        <v>88</v>
      </c>
    </row>
    <row r="26" spans="1:6" ht="15">
      <c r="A26" s="4" t="s">
        <v>89</v>
      </c>
      <c r="B26" s="5">
        <v>1996</v>
      </c>
      <c r="C26" s="4" t="s">
        <v>12</v>
      </c>
      <c r="D26" s="4" t="s">
        <v>86</v>
      </c>
      <c r="E26" s="4" t="s">
        <v>90</v>
      </c>
      <c r="F26" s="4" t="s">
        <v>91</v>
      </c>
    </row>
    <row r="27" spans="1:6" ht="15">
      <c r="A27" s="4" t="s">
        <v>92</v>
      </c>
      <c r="B27" s="5">
        <v>1997</v>
      </c>
      <c r="C27" s="4" t="s">
        <v>27</v>
      </c>
      <c r="D27" s="4" t="s">
        <v>52</v>
      </c>
      <c r="E27" s="4" t="s">
        <v>93</v>
      </c>
      <c r="F27" s="4" t="s">
        <v>54</v>
      </c>
    </row>
    <row r="28" spans="1:6" ht="15">
      <c r="A28" s="4" t="s">
        <v>94</v>
      </c>
      <c r="B28" s="5">
        <v>1998</v>
      </c>
      <c r="C28" s="4" t="s">
        <v>12</v>
      </c>
      <c r="D28" s="4" t="s">
        <v>80</v>
      </c>
      <c r="E28" s="4" t="s">
        <v>81</v>
      </c>
      <c r="F28" s="4" t="s">
        <v>95</v>
      </c>
    </row>
    <row r="29" spans="1:6" ht="15">
      <c r="A29" s="4" t="s">
        <v>96</v>
      </c>
      <c r="B29" s="5">
        <v>1996</v>
      </c>
      <c r="C29" s="4" t="s">
        <v>27</v>
      </c>
      <c r="D29" s="4" t="s">
        <v>52</v>
      </c>
      <c r="E29" s="4" t="s">
        <v>97</v>
      </c>
      <c r="F29" s="4" t="s">
        <v>54</v>
      </c>
    </row>
    <row r="30" spans="1:6" ht="15">
      <c r="A30" s="4" t="s">
        <v>98</v>
      </c>
      <c r="B30" s="5">
        <v>1998</v>
      </c>
      <c r="C30" s="4" t="s">
        <v>17</v>
      </c>
      <c r="D30" s="4" t="s">
        <v>74</v>
      </c>
      <c r="E30" s="4" t="s">
        <v>99</v>
      </c>
      <c r="F30" s="4" t="s">
        <v>100</v>
      </c>
    </row>
    <row r="31" spans="1:6" ht="15">
      <c r="A31" s="4" t="s">
        <v>101</v>
      </c>
      <c r="B31" s="5">
        <v>1999</v>
      </c>
      <c r="C31" s="4" t="s">
        <v>7</v>
      </c>
      <c r="D31" s="4" t="s">
        <v>102</v>
      </c>
      <c r="E31" s="4" t="s">
        <v>103</v>
      </c>
      <c r="F31" s="4" t="s">
        <v>104</v>
      </c>
    </row>
    <row r="32" spans="1:6" ht="15">
      <c r="A32" s="4" t="s">
        <v>105</v>
      </c>
      <c r="B32" s="5">
        <v>1998</v>
      </c>
      <c r="C32" s="4" t="s">
        <v>22</v>
      </c>
      <c r="D32" s="4" t="s">
        <v>74</v>
      </c>
      <c r="E32" s="4" t="s">
        <v>99</v>
      </c>
      <c r="F32" s="4" t="s">
        <v>100</v>
      </c>
    </row>
    <row r="33" spans="1:6" ht="15">
      <c r="A33" s="4" t="s">
        <v>106</v>
      </c>
      <c r="B33" s="5">
        <v>1998</v>
      </c>
      <c r="C33" s="4" t="s">
        <v>7</v>
      </c>
      <c r="D33" s="4" t="s">
        <v>107</v>
      </c>
      <c r="E33" s="4" t="s">
        <v>108</v>
      </c>
      <c r="F33" s="4" t="s">
        <v>109</v>
      </c>
    </row>
    <row r="34" spans="1:6" ht="15">
      <c r="A34" s="4" t="s">
        <v>110</v>
      </c>
      <c r="B34" s="5">
        <v>1999</v>
      </c>
      <c r="C34" s="4" t="s">
        <v>7</v>
      </c>
      <c r="D34" s="4" t="s">
        <v>107</v>
      </c>
      <c r="E34" s="4" t="s">
        <v>111</v>
      </c>
      <c r="F34" s="4" t="s">
        <v>109</v>
      </c>
    </row>
    <row r="35" spans="1:6" ht="15">
      <c r="A35" s="4" t="s">
        <v>112</v>
      </c>
      <c r="B35" s="5">
        <v>1997</v>
      </c>
      <c r="C35" s="4" t="s">
        <v>27</v>
      </c>
      <c r="D35" s="4" t="s">
        <v>48</v>
      </c>
      <c r="E35" s="4" t="s">
        <v>113</v>
      </c>
      <c r="F35" s="4" t="s">
        <v>50</v>
      </c>
    </row>
    <row r="36" spans="1:6" ht="15">
      <c r="A36" s="4" t="s">
        <v>114</v>
      </c>
      <c r="B36" s="5">
        <v>1996</v>
      </c>
      <c r="C36" s="4" t="s">
        <v>27</v>
      </c>
      <c r="D36" s="4" t="s">
        <v>115</v>
      </c>
      <c r="E36" s="4" t="s">
        <v>116</v>
      </c>
      <c r="F36" s="4" t="s">
        <v>117</v>
      </c>
    </row>
    <row r="37" spans="1:6" ht="15">
      <c r="A37" s="4" t="s">
        <v>118</v>
      </c>
      <c r="B37" s="5">
        <v>1996</v>
      </c>
      <c r="C37" s="4" t="s">
        <v>12</v>
      </c>
      <c r="D37" s="4" t="s">
        <v>80</v>
      </c>
      <c r="E37" s="4" t="s">
        <v>119</v>
      </c>
      <c r="F37" s="4" t="s">
        <v>120</v>
      </c>
    </row>
    <row r="38" spans="1:6" ht="15">
      <c r="A38" s="4" t="s">
        <v>121</v>
      </c>
      <c r="B38" s="5">
        <v>1999</v>
      </c>
      <c r="C38" s="4" t="s">
        <v>7</v>
      </c>
      <c r="D38" s="4" t="s">
        <v>122</v>
      </c>
      <c r="E38" s="4" t="s">
        <v>123</v>
      </c>
      <c r="F38" s="4" t="s">
        <v>124</v>
      </c>
    </row>
    <row r="39" spans="1:6" ht="15">
      <c r="A39" s="4" t="s">
        <v>125</v>
      </c>
      <c r="B39" s="5">
        <v>1997</v>
      </c>
      <c r="C39" s="4" t="s">
        <v>17</v>
      </c>
      <c r="D39" s="4" t="s">
        <v>32</v>
      </c>
      <c r="E39" s="4" t="s">
        <v>40</v>
      </c>
      <c r="F39" s="4" t="s">
        <v>126</v>
      </c>
    </row>
    <row r="40" spans="1:6" ht="15">
      <c r="A40" s="4" t="s">
        <v>127</v>
      </c>
      <c r="B40" s="5">
        <v>1998</v>
      </c>
      <c r="C40" s="4" t="s">
        <v>22</v>
      </c>
      <c r="D40" s="4" t="s">
        <v>86</v>
      </c>
      <c r="E40" s="4" t="s">
        <v>128</v>
      </c>
      <c r="F40" s="4" t="s">
        <v>91</v>
      </c>
    </row>
    <row r="41" spans="1:6" ht="15">
      <c r="A41" s="4" t="s">
        <v>129</v>
      </c>
      <c r="B41" s="5">
        <v>1996</v>
      </c>
      <c r="C41" s="4" t="s">
        <v>17</v>
      </c>
      <c r="D41" s="4" t="s">
        <v>130</v>
      </c>
      <c r="E41" s="4" t="s">
        <v>131</v>
      </c>
      <c r="F41" s="4" t="s">
        <v>132</v>
      </c>
    </row>
    <row r="42" spans="1:6" ht="15">
      <c r="A42" s="4" t="s">
        <v>133</v>
      </c>
      <c r="B42" s="5">
        <v>1999</v>
      </c>
      <c r="C42" s="4" t="s">
        <v>7</v>
      </c>
      <c r="D42" s="4" t="s">
        <v>8</v>
      </c>
      <c r="E42" s="4" t="s">
        <v>9</v>
      </c>
      <c r="F42" s="4" t="s">
        <v>134</v>
      </c>
    </row>
    <row r="43" spans="1:6" ht="15">
      <c r="A43" s="4" t="s">
        <v>135</v>
      </c>
      <c r="B43" s="5">
        <v>1997</v>
      </c>
      <c r="C43" s="4" t="s">
        <v>27</v>
      </c>
      <c r="D43" s="4" t="s">
        <v>32</v>
      </c>
      <c r="E43" s="4" t="s">
        <v>33</v>
      </c>
      <c r="F43" s="4" t="s">
        <v>41</v>
      </c>
    </row>
    <row r="44" spans="1:6" ht="15">
      <c r="A44" s="4" t="s">
        <v>136</v>
      </c>
      <c r="B44" s="5">
        <v>1998</v>
      </c>
      <c r="C44" s="4" t="s">
        <v>12</v>
      </c>
      <c r="D44" s="4" t="s">
        <v>70</v>
      </c>
      <c r="E44" s="4" t="s">
        <v>137</v>
      </c>
      <c r="F44" s="4" t="s">
        <v>72</v>
      </c>
    </row>
    <row r="45" spans="1:6" ht="15">
      <c r="A45" s="4" t="s">
        <v>138</v>
      </c>
      <c r="B45" s="5">
        <v>1998</v>
      </c>
      <c r="C45" s="4" t="s">
        <v>27</v>
      </c>
      <c r="D45" s="4" t="s">
        <v>32</v>
      </c>
      <c r="E45" s="4" t="s">
        <v>139</v>
      </c>
      <c r="F45" s="4" t="s">
        <v>140</v>
      </c>
    </row>
    <row r="46" spans="1:6" ht="15">
      <c r="A46" s="4" t="s">
        <v>141</v>
      </c>
      <c r="B46" s="5">
        <v>1998</v>
      </c>
      <c r="C46" s="4" t="s">
        <v>7</v>
      </c>
      <c r="D46" s="4" t="s">
        <v>63</v>
      </c>
      <c r="E46" s="4" t="s">
        <v>64</v>
      </c>
      <c r="F46" s="4" t="s">
        <v>65</v>
      </c>
    </row>
    <row r="47" spans="1:6" ht="15">
      <c r="A47" s="4" t="s">
        <v>142</v>
      </c>
      <c r="B47" s="5">
        <v>1998</v>
      </c>
      <c r="C47" s="4" t="s">
        <v>7</v>
      </c>
      <c r="D47" s="4" t="s">
        <v>86</v>
      </c>
      <c r="E47" s="4" t="s">
        <v>128</v>
      </c>
      <c r="F47" s="4" t="s">
        <v>91</v>
      </c>
    </row>
    <row r="48" spans="1:6" ht="15">
      <c r="A48" s="4" t="s">
        <v>143</v>
      </c>
      <c r="B48" s="5">
        <v>1998</v>
      </c>
      <c r="C48" s="4" t="s">
        <v>12</v>
      </c>
      <c r="D48" s="4" t="s">
        <v>63</v>
      </c>
      <c r="E48" s="4" t="s">
        <v>64</v>
      </c>
      <c r="F48" s="4" t="s">
        <v>144</v>
      </c>
    </row>
    <row r="49" spans="1:6" ht="15">
      <c r="A49" s="4" t="s">
        <v>145</v>
      </c>
      <c r="B49" s="5">
        <v>1999</v>
      </c>
      <c r="C49" s="4" t="s">
        <v>27</v>
      </c>
      <c r="D49" s="4" t="s">
        <v>58</v>
      </c>
      <c r="E49" s="4" t="s">
        <v>59</v>
      </c>
      <c r="F49" s="4" t="s">
        <v>146</v>
      </c>
    </row>
    <row r="50" spans="1:6" ht="15">
      <c r="A50" s="4" t="s">
        <v>147</v>
      </c>
      <c r="B50" s="5">
        <v>1997</v>
      </c>
      <c r="C50" s="4" t="s">
        <v>27</v>
      </c>
      <c r="D50" s="4" t="s">
        <v>13</v>
      </c>
      <c r="E50" s="4" t="s">
        <v>148</v>
      </c>
      <c r="F50" s="4" t="s">
        <v>149</v>
      </c>
    </row>
    <row r="51" spans="1:6" ht="15">
      <c r="A51" s="4" t="s">
        <v>150</v>
      </c>
      <c r="B51" s="5">
        <v>1997</v>
      </c>
      <c r="C51" s="4" t="s">
        <v>7</v>
      </c>
      <c r="D51" s="4" t="s">
        <v>107</v>
      </c>
      <c r="E51" s="4" t="s">
        <v>108</v>
      </c>
      <c r="F51" s="4" t="s">
        <v>109</v>
      </c>
    </row>
    <row r="52" spans="1:6" ht="15">
      <c r="A52" s="4" t="s">
        <v>151</v>
      </c>
      <c r="B52" s="5">
        <v>1996</v>
      </c>
      <c r="C52" s="4" t="s">
        <v>27</v>
      </c>
      <c r="D52" s="4" t="s">
        <v>115</v>
      </c>
      <c r="E52" s="4" t="s">
        <v>152</v>
      </c>
      <c r="F52" s="4" t="s">
        <v>153</v>
      </c>
    </row>
    <row r="53" spans="1:6" ht="15">
      <c r="A53" s="4" t="s">
        <v>154</v>
      </c>
      <c r="B53" s="5">
        <v>1999</v>
      </c>
      <c r="C53" s="4" t="s">
        <v>17</v>
      </c>
      <c r="D53" s="4" t="s">
        <v>52</v>
      </c>
      <c r="E53" s="4" t="s">
        <v>53</v>
      </c>
      <c r="F53" s="4" t="s">
        <v>155</v>
      </c>
    </row>
    <row r="54" spans="1:6" ht="15">
      <c r="A54" s="4" t="s">
        <v>156</v>
      </c>
      <c r="B54" s="5">
        <v>1998</v>
      </c>
      <c r="C54" s="4" t="s">
        <v>17</v>
      </c>
      <c r="D54" s="4" t="s">
        <v>23</v>
      </c>
      <c r="E54" s="4" t="s">
        <v>24</v>
      </c>
      <c r="F54" s="4" t="s">
        <v>25</v>
      </c>
    </row>
    <row r="55" spans="1:6" ht="15">
      <c r="A55" s="4" t="s">
        <v>157</v>
      </c>
      <c r="B55" s="5">
        <v>1998</v>
      </c>
      <c r="C55" s="4" t="s">
        <v>22</v>
      </c>
      <c r="D55" s="4" t="s">
        <v>23</v>
      </c>
      <c r="E55" s="4" t="s">
        <v>24</v>
      </c>
      <c r="F55" s="4" t="s">
        <v>25</v>
      </c>
    </row>
    <row r="56" spans="1:6" ht="15">
      <c r="A56" s="4" t="s">
        <v>158</v>
      </c>
      <c r="B56" s="5">
        <v>1998</v>
      </c>
      <c r="C56" s="4" t="s">
        <v>17</v>
      </c>
      <c r="D56" s="4" t="s">
        <v>70</v>
      </c>
      <c r="E56" s="4" t="s">
        <v>159</v>
      </c>
      <c r="F56" s="4" t="s">
        <v>160</v>
      </c>
    </row>
    <row r="57" spans="1:6" ht="15">
      <c r="A57" s="4" t="s">
        <v>161</v>
      </c>
      <c r="B57" s="5">
        <v>1996</v>
      </c>
      <c r="C57" s="4" t="s">
        <v>17</v>
      </c>
      <c r="D57" s="4" t="s">
        <v>130</v>
      </c>
      <c r="E57" s="4" t="s">
        <v>131</v>
      </c>
      <c r="F57" s="4" t="s">
        <v>132</v>
      </c>
    </row>
    <row r="58" spans="1:6" ht="15">
      <c r="A58" s="4" t="s">
        <v>162</v>
      </c>
      <c r="B58" s="5">
        <v>1998</v>
      </c>
      <c r="C58" s="4" t="s">
        <v>12</v>
      </c>
      <c r="D58" s="4" t="s">
        <v>74</v>
      </c>
      <c r="E58" s="4" t="s">
        <v>163</v>
      </c>
      <c r="F58" s="4" t="s">
        <v>100</v>
      </c>
    </row>
    <row r="59" spans="1:6" ht="15">
      <c r="A59" s="4" t="s">
        <v>164</v>
      </c>
      <c r="B59" s="5">
        <v>1997</v>
      </c>
      <c r="C59" s="4" t="s">
        <v>7</v>
      </c>
      <c r="D59" s="4" t="s">
        <v>102</v>
      </c>
      <c r="E59" s="4" t="s">
        <v>165</v>
      </c>
      <c r="F59" s="4" t="s">
        <v>166</v>
      </c>
    </row>
    <row r="60" spans="1:6" ht="15">
      <c r="A60" s="4" t="s">
        <v>167</v>
      </c>
      <c r="B60" s="5">
        <v>1998</v>
      </c>
      <c r="C60" s="4" t="s">
        <v>27</v>
      </c>
      <c r="D60" s="4" t="s">
        <v>115</v>
      </c>
      <c r="E60" s="4" t="s">
        <v>168</v>
      </c>
      <c r="F60" s="4" t="s">
        <v>169</v>
      </c>
    </row>
    <row r="61" spans="1:6" ht="15">
      <c r="A61" s="4" t="s">
        <v>170</v>
      </c>
      <c r="B61" s="5">
        <v>1996</v>
      </c>
      <c r="C61" s="4" t="s">
        <v>12</v>
      </c>
      <c r="D61" s="4" t="s">
        <v>80</v>
      </c>
      <c r="E61" s="4" t="s">
        <v>81</v>
      </c>
      <c r="F61" s="4" t="s">
        <v>82</v>
      </c>
    </row>
    <row r="62" spans="1:6" ht="15">
      <c r="A62" s="4" t="s">
        <v>171</v>
      </c>
      <c r="B62" s="5">
        <v>1999</v>
      </c>
      <c r="C62" s="4" t="s">
        <v>7</v>
      </c>
      <c r="D62" s="4" t="s">
        <v>102</v>
      </c>
      <c r="E62" s="4" t="s">
        <v>165</v>
      </c>
      <c r="F62" s="4" t="s">
        <v>104</v>
      </c>
    </row>
    <row r="63" spans="1:6" ht="15">
      <c r="A63" s="4" t="s">
        <v>172</v>
      </c>
      <c r="B63" s="5">
        <v>1998</v>
      </c>
      <c r="C63" s="4" t="s">
        <v>7</v>
      </c>
      <c r="D63" s="4" t="s">
        <v>102</v>
      </c>
      <c r="E63" s="4" t="s">
        <v>173</v>
      </c>
      <c r="F63" s="4" t="s">
        <v>174</v>
      </c>
    </row>
    <row r="64" spans="1:6" ht="15">
      <c r="A64" s="4" t="s">
        <v>175</v>
      </c>
      <c r="B64" s="5">
        <v>1997</v>
      </c>
      <c r="C64" s="4" t="s">
        <v>12</v>
      </c>
      <c r="D64" s="4" t="s">
        <v>13</v>
      </c>
      <c r="E64" s="4" t="s">
        <v>78</v>
      </c>
      <c r="F64" s="4" t="s">
        <v>15</v>
      </c>
    </row>
    <row r="65" spans="1:6" ht="15">
      <c r="A65" s="4" t="s">
        <v>176</v>
      </c>
      <c r="B65" s="5">
        <v>1998</v>
      </c>
      <c r="C65" s="4" t="s">
        <v>27</v>
      </c>
      <c r="D65" s="4" t="s">
        <v>115</v>
      </c>
      <c r="E65" s="4" t="s">
        <v>168</v>
      </c>
      <c r="F65" s="4" t="s">
        <v>169</v>
      </c>
    </row>
    <row r="66" spans="1:6" ht="15">
      <c r="A66" s="4" t="s">
        <v>177</v>
      </c>
      <c r="B66" s="5">
        <v>1998</v>
      </c>
      <c r="C66" s="4" t="s">
        <v>7</v>
      </c>
      <c r="D66" s="4" t="s">
        <v>63</v>
      </c>
      <c r="E66" s="4" t="s">
        <v>178</v>
      </c>
      <c r="F66" s="4" t="s">
        <v>65</v>
      </c>
    </row>
    <row r="67" spans="1:6" ht="15">
      <c r="A67" s="4" t="s">
        <v>179</v>
      </c>
      <c r="B67" s="5">
        <v>1998</v>
      </c>
      <c r="C67" s="4" t="s">
        <v>17</v>
      </c>
      <c r="D67" s="4" t="s">
        <v>70</v>
      </c>
      <c r="E67" s="4" t="s">
        <v>71</v>
      </c>
      <c r="F67" s="4" t="s">
        <v>180</v>
      </c>
    </row>
    <row r="68" spans="1:6" ht="15">
      <c r="A68" s="4" t="s">
        <v>181</v>
      </c>
      <c r="B68" s="5">
        <v>1999</v>
      </c>
      <c r="C68" s="4" t="s">
        <v>17</v>
      </c>
      <c r="D68" s="4" t="s">
        <v>63</v>
      </c>
      <c r="E68" s="4" t="s">
        <v>64</v>
      </c>
      <c r="F68" s="4" t="s">
        <v>144</v>
      </c>
    </row>
    <row r="69" spans="1:6" ht="15">
      <c r="A69" s="4" t="s">
        <v>182</v>
      </c>
      <c r="B69" s="5">
        <v>1997</v>
      </c>
      <c r="C69" s="4" t="s">
        <v>27</v>
      </c>
      <c r="D69" s="4" t="s">
        <v>13</v>
      </c>
      <c r="E69" s="4" t="s">
        <v>148</v>
      </c>
      <c r="F69" s="4" t="s">
        <v>15</v>
      </c>
    </row>
    <row r="70" spans="1:6" ht="15">
      <c r="A70" s="4" t="s">
        <v>183</v>
      </c>
      <c r="B70" s="5">
        <v>1999</v>
      </c>
      <c r="C70" s="4" t="s">
        <v>17</v>
      </c>
      <c r="D70" s="4" t="s">
        <v>28</v>
      </c>
      <c r="E70" s="4" t="s">
        <v>29</v>
      </c>
      <c r="F70" s="4" t="s">
        <v>56</v>
      </c>
    </row>
    <row r="71" spans="1:6" ht="15">
      <c r="A71" s="4" t="s">
        <v>184</v>
      </c>
      <c r="B71" s="5">
        <v>1998</v>
      </c>
      <c r="C71" s="4" t="s">
        <v>12</v>
      </c>
      <c r="D71" s="4" t="s">
        <v>48</v>
      </c>
      <c r="E71" s="4" t="s">
        <v>49</v>
      </c>
      <c r="F71" s="4" t="s">
        <v>50</v>
      </c>
    </row>
    <row r="72" spans="1:6" ht="15">
      <c r="A72" s="4" t="s">
        <v>185</v>
      </c>
      <c r="B72" s="5">
        <v>1996</v>
      </c>
      <c r="C72" s="4" t="s">
        <v>27</v>
      </c>
      <c r="D72" s="4" t="s">
        <v>13</v>
      </c>
      <c r="E72" s="4" t="s">
        <v>14</v>
      </c>
      <c r="F72" s="4" t="s">
        <v>149</v>
      </c>
    </row>
    <row r="73" spans="1:6" ht="15">
      <c r="A73" s="4" t="s">
        <v>186</v>
      </c>
      <c r="B73" s="5">
        <v>1998</v>
      </c>
      <c r="C73" s="4" t="s">
        <v>17</v>
      </c>
      <c r="D73" s="4" t="s">
        <v>70</v>
      </c>
      <c r="E73" s="4" t="s">
        <v>71</v>
      </c>
      <c r="F73" s="4" t="s">
        <v>72</v>
      </c>
    </row>
    <row r="74" spans="1:6" ht="15">
      <c r="A74" s="4" t="s">
        <v>187</v>
      </c>
      <c r="B74" s="5">
        <v>1996</v>
      </c>
      <c r="C74" s="4" t="s">
        <v>27</v>
      </c>
      <c r="D74" s="4" t="s">
        <v>80</v>
      </c>
      <c r="E74" s="4" t="s">
        <v>188</v>
      </c>
      <c r="F74" s="4" t="s">
        <v>189</v>
      </c>
    </row>
    <row r="75" spans="1:6" ht="15">
      <c r="A75" s="4" t="s">
        <v>190</v>
      </c>
      <c r="B75" s="5">
        <v>1998</v>
      </c>
      <c r="C75" s="4" t="s">
        <v>12</v>
      </c>
      <c r="D75" s="4" t="s">
        <v>48</v>
      </c>
      <c r="E75" s="4" t="s">
        <v>49</v>
      </c>
      <c r="F75" s="4" t="s">
        <v>50</v>
      </c>
    </row>
    <row r="76" spans="1:6" ht="15">
      <c r="A76" s="4" t="s">
        <v>191</v>
      </c>
      <c r="B76" s="5">
        <v>1996</v>
      </c>
      <c r="C76" s="4" t="s">
        <v>17</v>
      </c>
      <c r="D76" s="4" t="s">
        <v>52</v>
      </c>
      <c r="E76" s="4" t="s">
        <v>192</v>
      </c>
      <c r="F76" s="4" t="s">
        <v>193</v>
      </c>
    </row>
    <row r="77" spans="1:6" ht="15">
      <c r="A77" s="4" t="s">
        <v>194</v>
      </c>
      <c r="B77" s="5">
        <v>1996</v>
      </c>
      <c r="C77" s="4" t="s">
        <v>17</v>
      </c>
      <c r="D77" s="4" t="s">
        <v>70</v>
      </c>
      <c r="E77" s="4" t="s">
        <v>71</v>
      </c>
      <c r="F77" s="4" t="s">
        <v>72</v>
      </c>
    </row>
    <row r="78" spans="1:6" ht="15">
      <c r="A78" s="4" t="s">
        <v>195</v>
      </c>
      <c r="B78" s="5">
        <v>1997</v>
      </c>
      <c r="C78" s="4" t="s">
        <v>27</v>
      </c>
      <c r="D78" s="4" t="s">
        <v>32</v>
      </c>
      <c r="E78" s="4" t="s">
        <v>33</v>
      </c>
      <c r="F78" s="4" t="s">
        <v>41</v>
      </c>
    </row>
    <row r="79" spans="1:6" ht="15">
      <c r="A79" s="4" t="s">
        <v>196</v>
      </c>
      <c r="B79" s="5">
        <v>1996</v>
      </c>
      <c r="C79" s="4" t="s">
        <v>27</v>
      </c>
      <c r="D79" s="4" t="s">
        <v>74</v>
      </c>
      <c r="E79" s="4" t="s">
        <v>197</v>
      </c>
      <c r="F79" s="4" t="s">
        <v>76</v>
      </c>
    </row>
    <row r="80" spans="1:6" ht="15">
      <c r="A80" s="4" t="s">
        <v>198</v>
      </c>
      <c r="B80" s="5">
        <v>1996</v>
      </c>
      <c r="C80" s="4" t="s">
        <v>17</v>
      </c>
      <c r="D80" s="4" t="s">
        <v>58</v>
      </c>
      <c r="E80" s="4" t="s">
        <v>59</v>
      </c>
      <c r="F80" s="4" t="s">
        <v>60</v>
      </c>
    </row>
    <row r="81" spans="1:6" ht="15">
      <c r="A81" s="4" t="s">
        <v>199</v>
      </c>
      <c r="B81" s="5">
        <v>1998</v>
      </c>
      <c r="C81" s="4" t="s">
        <v>12</v>
      </c>
      <c r="D81" s="4" t="s">
        <v>58</v>
      </c>
      <c r="E81" s="4" t="s">
        <v>59</v>
      </c>
      <c r="F81" s="4" t="s">
        <v>60</v>
      </c>
    </row>
    <row r="82" spans="1:6" ht="15">
      <c r="A82" s="4" t="s">
        <v>200</v>
      </c>
      <c r="B82" s="5">
        <v>1998</v>
      </c>
      <c r="C82" s="4" t="s">
        <v>7</v>
      </c>
      <c r="D82" s="4" t="s">
        <v>130</v>
      </c>
      <c r="E82" s="4" t="s">
        <v>131</v>
      </c>
      <c r="F82" s="4" t="s">
        <v>132</v>
      </c>
    </row>
    <row r="83" spans="1:6" ht="15">
      <c r="A83" s="4" t="s">
        <v>201</v>
      </c>
      <c r="B83" s="5">
        <v>1998</v>
      </c>
      <c r="C83" s="4" t="s">
        <v>17</v>
      </c>
      <c r="D83" s="4" t="s">
        <v>80</v>
      </c>
      <c r="E83" s="4" t="s">
        <v>202</v>
      </c>
      <c r="F83" s="4" t="s">
        <v>120</v>
      </c>
    </row>
    <row r="84" spans="1:6" ht="15">
      <c r="A84" s="4" t="s">
        <v>203</v>
      </c>
      <c r="B84" s="5">
        <v>1998</v>
      </c>
      <c r="C84" s="4" t="s">
        <v>7</v>
      </c>
      <c r="D84" s="4" t="s">
        <v>130</v>
      </c>
      <c r="E84" s="4" t="s">
        <v>131</v>
      </c>
      <c r="F84" s="4" t="s">
        <v>132</v>
      </c>
    </row>
    <row r="85" spans="1:6" ht="15">
      <c r="A85" s="4" t="s">
        <v>204</v>
      </c>
      <c r="B85" s="5">
        <v>1999</v>
      </c>
      <c r="C85" s="4" t="s">
        <v>12</v>
      </c>
      <c r="D85" s="4" t="s">
        <v>48</v>
      </c>
      <c r="E85" s="4" t="s">
        <v>49</v>
      </c>
      <c r="F85" s="4" t="s">
        <v>50</v>
      </c>
    </row>
    <row r="86" spans="1:6" ht="15">
      <c r="A86" s="4" t="s">
        <v>205</v>
      </c>
      <c r="B86" s="5">
        <v>1998</v>
      </c>
      <c r="C86" s="4" t="s">
        <v>27</v>
      </c>
      <c r="D86" s="4" t="s">
        <v>86</v>
      </c>
      <c r="E86" s="4" t="s">
        <v>128</v>
      </c>
      <c r="F86" s="4" t="s">
        <v>91</v>
      </c>
    </row>
    <row r="87" spans="1:6" ht="15">
      <c r="A87" s="4" t="s">
        <v>206</v>
      </c>
      <c r="B87" s="5">
        <v>1996</v>
      </c>
      <c r="C87" s="4" t="s">
        <v>27</v>
      </c>
      <c r="D87" s="4" t="s">
        <v>102</v>
      </c>
      <c r="E87" s="4" t="s">
        <v>207</v>
      </c>
      <c r="F87" s="4" t="s">
        <v>208</v>
      </c>
    </row>
    <row r="88" spans="1:6" ht="15">
      <c r="A88" s="4" t="s">
        <v>209</v>
      </c>
      <c r="B88" s="5">
        <v>1998</v>
      </c>
      <c r="C88" s="4" t="s">
        <v>22</v>
      </c>
      <c r="D88" s="4" t="s">
        <v>32</v>
      </c>
      <c r="E88" s="4" t="s">
        <v>40</v>
      </c>
      <c r="F88" s="4" t="s">
        <v>210</v>
      </c>
    </row>
    <row r="89" spans="1:6" ht="15">
      <c r="A89" s="4" t="s">
        <v>211</v>
      </c>
      <c r="B89" s="5">
        <v>1999</v>
      </c>
      <c r="C89" s="4" t="s">
        <v>12</v>
      </c>
      <c r="D89" s="4" t="s">
        <v>115</v>
      </c>
      <c r="E89" s="4" t="s">
        <v>212</v>
      </c>
      <c r="F89" s="4" t="s">
        <v>169</v>
      </c>
    </row>
    <row r="90" spans="1:6" ht="15">
      <c r="A90" s="4" t="s">
        <v>213</v>
      </c>
      <c r="B90" s="5">
        <v>1998</v>
      </c>
      <c r="C90" s="4" t="s">
        <v>22</v>
      </c>
      <c r="D90" s="4" t="s">
        <v>74</v>
      </c>
      <c r="E90" s="4" t="s">
        <v>99</v>
      </c>
      <c r="F90" s="4" t="s">
        <v>100</v>
      </c>
    </row>
    <row r="91" spans="1:6" ht="15">
      <c r="A91" s="4" t="s">
        <v>214</v>
      </c>
      <c r="B91" s="5">
        <v>1997</v>
      </c>
      <c r="C91" s="4" t="s">
        <v>22</v>
      </c>
      <c r="D91" s="4" t="s">
        <v>130</v>
      </c>
      <c r="E91" s="4" t="s">
        <v>131</v>
      </c>
      <c r="F91" s="4" t="s">
        <v>132</v>
      </c>
    </row>
    <row r="92" spans="1:6" ht="15">
      <c r="A92" s="4" t="s">
        <v>215</v>
      </c>
      <c r="B92" s="5">
        <v>1997</v>
      </c>
      <c r="C92" s="4" t="s">
        <v>12</v>
      </c>
      <c r="D92" s="4" t="s">
        <v>13</v>
      </c>
      <c r="E92" s="4" t="s">
        <v>216</v>
      </c>
      <c r="F92" s="4" t="s">
        <v>217</v>
      </c>
    </row>
    <row r="93" spans="1:6" ht="15">
      <c r="A93" s="4" t="s">
        <v>218</v>
      </c>
      <c r="B93" s="5">
        <v>1998</v>
      </c>
      <c r="C93" s="4" t="s">
        <v>7</v>
      </c>
      <c r="D93" s="4" t="s">
        <v>107</v>
      </c>
      <c r="E93" s="4" t="s">
        <v>108</v>
      </c>
      <c r="F93" s="4" t="s">
        <v>109</v>
      </c>
    </row>
    <row r="94" spans="1:6" ht="15">
      <c r="A94" s="4" t="s">
        <v>219</v>
      </c>
      <c r="B94" s="5">
        <v>1997</v>
      </c>
      <c r="C94" s="4" t="s">
        <v>7</v>
      </c>
      <c r="D94" s="4" t="s">
        <v>8</v>
      </c>
      <c r="E94" s="4" t="s">
        <v>9</v>
      </c>
      <c r="F94" s="4"/>
    </row>
    <row r="95" spans="1:6" ht="15">
      <c r="A95" s="4" t="s">
        <v>220</v>
      </c>
      <c r="B95" s="5">
        <v>1997</v>
      </c>
      <c r="C95" s="4" t="s">
        <v>17</v>
      </c>
      <c r="D95" s="4" t="s">
        <v>80</v>
      </c>
      <c r="E95" s="4" t="s">
        <v>221</v>
      </c>
      <c r="F95" s="4" t="s">
        <v>82</v>
      </c>
    </row>
    <row r="96" spans="1:6" ht="15">
      <c r="A96" s="4" t="s">
        <v>222</v>
      </c>
      <c r="B96" s="5">
        <v>1996</v>
      </c>
      <c r="C96" s="4" t="s">
        <v>27</v>
      </c>
      <c r="D96" s="4" t="s">
        <v>115</v>
      </c>
      <c r="E96" s="4" t="s">
        <v>223</v>
      </c>
      <c r="F96" s="4" t="s">
        <v>169</v>
      </c>
    </row>
    <row r="97" spans="1:6" ht="15">
      <c r="A97" s="4" t="s">
        <v>224</v>
      </c>
      <c r="B97" s="5">
        <v>1997</v>
      </c>
      <c r="C97" s="4" t="s">
        <v>27</v>
      </c>
      <c r="D97" s="4" t="s">
        <v>115</v>
      </c>
      <c r="E97" s="4" t="s">
        <v>223</v>
      </c>
      <c r="F97" s="4" t="s">
        <v>169</v>
      </c>
    </row>
    <row r="98" spans="1:6" ht="15">
      <c r="A98" s="4" t="s">
        <v>225</v>
      </c>
      <c r="B98" s="5">
        <v>1997</v>
      </c>
      <c r="C98" s="4" t="s">
        <v>17</v>
      </c>
      <c r="D98" s="4" t="s">
        <v>86</v>
      </c>
      <c r="E98" s="4" t="s">
        <v>87</v>
      </c>
      <c r="F98" s="4" t="s">
        <v>88</v>
      </c>
    </row>
    <row r="99" spans="1:6" ht="15">
      <c r="A99" s="4" t="s">
        <v>226</v>
      </c>
      <c r="B99" s="5">
        <v>1998</v>
      </c>
      <c r="C99" s="4" t="s">
        <v>17</v>
      </c>
      <c r="D99" s="4" t="s">
        <v>70</v>
      </c>
      <c r="E99" s="4" t="s">
        <v>71</v>
      </c>
      <c r="F99" s="4" t="s">
        <v>72</v>
      </c>
    </row>
    <row r="100" spans="1:6" ht="15">
      <c r="A100" s="4" t="s">
        <v>227</v>
      </c>
      <c r="B100" s="5">
        <v>1998</v>
      </c>
      <c r="C100" s="4" t="s">
        <v>12</v>
      </c>
      <c r="D100" s="4" t="s">
        <v>58</v>
      </c>
      <c r="E100" s="4" t="s">
        <v>59</v>
      </c>
      <c r="F100" s="4" t="s">
        <v>60</v>
      </c>
    </row>
    <row r="101" spans="1:6" ht="15">
      <c r="A101" s="4" t="s">
        <v>228</v>
      </c>
      <c r="B101" s="5">
        <v>1999</v>
      </c>
      <c r="C101" s="4" t="s">
        <v>17</v>
      </c>
      <c r="D101" s="4" t="s">
        <v>52</v>
      </c>
      <c r="E101" s="4" t="s">
        <v>53</v>
      </c>
      <c r="F101" s="4" t="s">
        <v>54</v>
      </c>
    </row>
    <row r="102" spans="1:6" ht="15">
      <c r="A102" s="4" t="s">
        <v>229</v>
      </c>
      <c r="B102" s="5">
        <v>1997</v>
      </c>
      <c r="C102" s="4" t="s">
        <v>12</v>
      </c>
      <c r="D102" s="4" t="s">
        <v>58</v>
      </c>
      <c r="E102" s="4" t="s">
        <v>59</v>
      </c>
      <c r="F102" s="4" t="s">
        <v>60</v>
      </c>
    </row>
    <row r="103" spans="1:6" ht="15">
      <c r="A103" s="4" t="s">
        <v>230</v>
      </c>
      <c r="B103" s="5">
        <v>1999</v>
      </c>
      <c r="C103" s="4" t="s">
        <v>7</v>
      </c>
      <c r="D103" s="4" t="s">
        <v>18</v>
      </c>
      <c r="E103" s="4" t="s">
        <v>45</v>
      </c>
      <c r="F103" s="4" t="s">
        <v>46</v>
      </c>
    </row>
    <row r="104" spans="1:6" ht="15">
      <c r="A104" s="4" t="s">
        <v>231</v>
      </c>
      <c r="B104" s="5">
        <v>1999</v>
      </c>
      <c r="C104" s="4" t="s">
        <v>12</v>
      </c>
      <c r="D104" s="4" t="s">
        <v>48</v>
      </c>
      <c r="E104" s="4" t="s">
        <v>113</v>
      </c>
      <c r="F104" s="4" t="s">
        <v>50</v>
      </c>
    </row>
    <row r="105" spans="1:6" ht="15">
      <c r="A105" s="4" t="s">
        <v>232</v>
      </c>
      <c r="B105" s="5">
        <v>1996</v>
      </c>
      <c r="C105" s="4" t="s">
        <v>27</v>
      </c>
      <c r="D105" s="4" t="s">
        <v>74</v>
      </c>
      <c r="E105" s="4" t="s">
        <v>197</v>
      </c>
      <c r="F105" s="4" t="s">
        <v>233</v>
      </c>
    </row>
    <row r="106" spans="1:6" ht="15">
      <c r="A106" s="4" t="s">
        <v>234</v>
      </c>
      <c r="B106" s="5">
        <v>1999</v>
      </c>
      <c r="C106" s="4" t="s">
        <v>7</v>
      </c>
      <c r="D106" s="4" t="s">
        <v>63</v>
      </c>
      <c r="E106" s="4" t="s">
        <v>178</v>
      </c>
      <c r="F106" s="4" t="s">
        <v>144</v>
      </c>
    </row>
    <row r="107" spans="1:6" ht="15">
      <c r="A107" s="4" t="s">
        <v>235</v>
      </c>
      <c r="B107" s="5">
        <v>1997</v>
      </c>
      <c r="C107" s="4" t="s">
        <v>17</v>
      </c>
      <c r="D107" s="4" t="s">
        <v>236</v>
      </c>
      <c r="E107" s="4" t="s">
        <v>237</v>
      </c>
      <c r="F107" s="4" t="s">
        <v>238</v>
      </c>
    </row>
    <row r="108" spans="1:6" ht="15">
      <c r="A108" s="4" t="s">
        <v>239</v>
      </c>
      <c r="B108" s="5">
        <v>1999</v>
      </c>
      <c r="C108" s="4" t="s">
        <v>7</v>
      </c>
      <c r="D108" s="4" t="s">
        <v>102</v>
      </c>
      <c r="E108" s="4" t="s">
        <v>165</v>
      </c>
      <c r="F108" s="4" t="s">
        <v>166</v>
      </c>
    </row>
    <row r="109" spans="1:6" ht="15">
      <c r="A109" s="4" t="s">
        <v>240</v>
      </c>
      <c r="B109" s="5">
        <v>1997</v>
      </c>
      <c r="C109" s="4" t="s">
        <v>17</v>
      </c>
      <c r="D109" s="4" t="s">
        <v>32</v>
      </c>
      <c r="E109" s="4" t="s">
        <v>241</v>
      </c>
      <c r="F109" s="4" t="s">
        <v>43</v>
      </c>
    </row>
    <row r="110" spans="1:6" ht="15">
      <c r="A110" s="4" t="s">
        <v>242</v>
      </c>
      <c r="B110" s="5">
        <v>1998</v>
      </c>
      <c r="C110" s="4" t="s">
        <v>17</v>
      </c>
      <c r="D110" s="4" t="s">
        <v>70</v>
      </c>
      <c r="E110" s="4" t="s">
        <v>71</v>
      </c>
      <c r="F110" s="4" t="s">
        <v>72</v>
      </c>
    </row>
    <row r="111" spans="1:6" ht="15">
      <c r="A111" s="4" t="s">
        <v>243</v>
      </c>
      <c r="B111" s="5">
        <v>1999</v>
      </c>
      <c r="C111" s="4" t="s">
        <v>12</v>
      </c>
      <c r="D111" s="4" t="s">
        <v>80</v>
      </c>
      <c r="E111" s="4" t="s">
        <v>221</v>
      </c>
      <c r="F111" s="4" t="s">
        <v>82</v>
      </c>
    </row>
    <row r="112" spans="1:6" ht="15">
      <c r="A112" s="4" t="s">
        <v>244</v>
      </c>
      <c r="B112" s="5">
        <v>1997</v>
      </c>
      <c r="C112" s="4" t="s">
        <v>22</v>
      </c>
      <c r="D112" s="4" t="s">
        <v>86</v>
      </c>
      <c r="E112" s="4" t="s">
        <v>245</v>
      </c>
      <c r="F112" s="4" t="s">
        <v>88</v>
      </c>
    </row>
    <row r="113" spans="1:6" ht="15">
      <c r="A113" s="4" t="s">
        <v>246</v>
      </c>
      <c r="B113" s="5">
        <v>1997</v>
      </c>
      <c r="C113" s="4" t="s">
        <v>12</v>
      </c>
      <c r="D113" s="4" t="s">
        <v>18</v>
      </c>
      <c r="E113" s="4" t="s">
        <v>19</v>
      </c>
      <c r="F113" s="4" t="s">
        <v>46</v>
      </c>
    </row>
    <row r="114" spans="1:6" ht="15">
      <c r="A114" s="4" t="s">
        <v>247</v>
      </c>
      <c r="B114" s="5">
        <v>1997</v>
      </c>
      <c r="C114" s="4" t="s">
        <v>7</v>
      </c>
      <c r="D114" s="4" t="s">
        <v>107</v>
      </c>
      <c r="E114" s="4" t="s">
        <v>108</v>
      </c>
      <c r="F114" s="4" t="s">
        <v>109</v>
      </c>
    </row>
    <row r="115" spans="1:6" ht="15">
      <c r="A115" s="4" t="s">
        <v>248</v>
      </c>
      <c r="B115" s="5">
        <v>1999</v>
      </c>
      <c r="C115" s="4" t="s">
        <v>7</v>
      </c>
      <c r="D115" s="4" t="s">
        <v>18</v>
      </c>
      <c r="E115" s="4" t="s">
        <v>45</v>
      </c>
      <c r="F115" s="4" t="s">
        <v>46</v>
      </c>
    </row>
    <row r="116" spans="1:6" ht="15">
      <c r="A116" s="4" t="s">
        <v>249</v>
      </c>
      <c r="B116" s="5">
        <v>1998</v>
      </c>
      <c r="C116" s="4" t="s">
        <v>12</v>
      </c>
      <c r="D116" s="4" t="s">
        <v>80</v>
      </c>
      <c r="E116" s="4" t="s">
        <v>221</v>
      </c>
      <c r="F116" s="4" t="s">
        <v>82</v>
      </c>
    </row>
    <row r="117" spans="1:6" ht="15">
      <c r="A117" s="4" t="s">
        <v>250</v>
      </c>
      <c r="B117" s="5">
        <v>1999</v>
      </c>
      <c r="C117" s="4" t="s">
        <v>7</v>
      </c>
      <c r="D117" s="4" t="s">
        <v>122</v>
      </c>
      <c r="E117" s="4" t="s">
        <v>123</v>
      </c>
      <c r="F117" s="4" t="s">
        <v>124</v>
      </c>
    </row>
    <row r="118" spans="1:6" ht="15">
      <c r="A118" s="4" t="s">
        <v>251</v>
      </c>
      <c r="B118" s="5">
        <v>1998</v>
      </c>
      <c r="C118" s="4" t="s">
        <v>12</v>
      </c>
      <c r="D118" s="4" t="s">
        <v>70</v>
      </c>
      <c r="E118" s="4" t="s">
        <v>71</v>
      </c>
      <c r="F118" s="4" t="s">
        <v>72</v>
      </c>
    </row>
    <row r="119" spans="1:6" ht="15">
      <c r="A119" s="4" t="s">
        <v>252</v>
      </c>
      <c r="B119" s="5">
        <v>1996</v>
      </c>
      <c r="C119" s="4" t="s">
        <v>12</v>
      </c>
      <c r="D119" s="4" t="s">
        <v>13</v>
      </c>
      <c r="E119" s="4" t="s">
        <v>253</v>
      </c>
      <c r="F119" s="4" t="s">
        <v>15</v>
      </c>
    </row>
    <row r="120" spans="1:6" ht="15">
      <c r="A120" s="4" t="s">
        <v>254</v>
      </c>
      <c r="B120" s="5">
        <v>1998</v>
      </c>
      <c r="C120" s="4" t="s">
        <v>7</v>
      </c>
      <c r="D120" s="4" t="s">
        <v>107</v>
      </c>
      <c r="E120" s="4" t="s">
        <v>108</v>
      </c>
      <c r="F120" s="4" t="s">
        <v>109</v>
      </c>
    </row>
    <row r="121" spans="1:6" ht="15">
      <c r="A121" s="4" t="s">
        <v>255</v>
      </c>
      <c r="B121" s="5">
        <v>1996</v>
      </c>
      <c r="C121" s="4" t="s">
        <v>27</v>
      </c>
      <c r="D121" s="4" t="s">
        <v>32</v>
      </c>
      <c r="E121" s="4" t="s">
        <v>256</v>
      </c>
      <c r="F121" s="4" t="s">
        <v>34</v>
      </c>
    </row>
    <row r="122" spans="1:6" ht="15">
      <c r="A122" s="4" t="s">
        <v>257</v>
      </c>
      <c r="B122" s="5">
        <v>1998</v>
      </c>
      <c r="C122" s="4" t="s">
        <v>12</v>
      </c>
      <c r="D122" s="4" t="s">
        <v>28</v>
      </c>
      <c r="E122" s="4" t="s">
        <v>29</v>
      </c>
      <c r="F122" s="4" t="s">
        <v>30</v>
      </c>
    </row>
    <row r="123" spans="1:6" ht="15">
      <c r="A123" s="4" t="s">
        <v>258</v>
      </c>
      <c r="B123" s="5">
        <v>1999</v>
      </c>
      <c r="C123" s="4" t="s">
        <v>7</v>
      </c>
      <c r="D123" s="4" t="s">
        <v>102</v>
      </c>
      <c r="E123" s="4" t="s">
        <v>259</v>
      </c>
      <c r="F123" s="4" t="s">
        <v>260</v>
      </c>
    </row>
    <row r="124" spans="1:6" ht="15">
      <c r="A124" s="4" t="s">
        <v>261</v>
      </c>
      <c r="B124" s="5">
        <v>1997</v>
      </c>
      <c r="C124" s="4" t="s">
        <v>12</v>
      </c>
      <c r="D124" s="4" t="s">
        <v>18</v>
      </c>
      <c r="E124" s="4" t="s">
        <v>19</v>
      </c>
      <c r="F124" s="4" t="s">
        <v>46</v>
      </c>
    </row>
    <row r="125" spans="1:6" ht="15">
      <c r="A125" s="4" t="s">
        <v>262</v>
      </c>
      <c r="B125" s="5">
        <v>1998</v>
      </c>
      <c r="C125" s="4" t="s">
        <v>12</v>
      </c>
      <c r="D125" s="4" t="s">
        <v>28</v>
      </c>
      <c r="E125" s="4" t="s">
        <v>29</v>
      </c>
      <c r="F125" s="4" t="s">
        <v>56</v>
      </c>
    </row>
    <row r="126" spans="1:6" ht="15">
      <c r="A126" s="4" t="s">
        <v>263</v>
      </c>
      <c r="B126" s="5">
        <v>1997</v>
      </c>
      <c r="C126" s="4" t="s">
        <v>22</v>
      </c>
      <c r="D126" s="4" t="s">
        <v>74</v>
      </c>
      <c r="E126" s="4" t="s">
        <v>99</v>
      </c>
      <c r="F126" s="4" t="s">
        <v>100</v>
      </c>
    </row>
    <row r="127" spans="1:6" ht="15">
      <c r="A127" s="4" t="s">
        <v>264</v>
      </c>
      <c r="B127" s="5">
        <v>1996</v>
      </c>
      <c r="C127" s="4" t="s">
        <v>17</v>
      </c>
      <c r="D127" s="4" t="s">
        <v>86</v>
      </c>
      <c r="E127" s="4" t="s">
        <v>245</v>
      </c>
      <c r="F127" s="4" t="s">
        <v>88</v>
      </c>
    </row>
    <row r="128" spans="1:6" ht="15">
      <c r="A128" s="4" t="s">
        <v>265</v>
      </c>
      <c r="B128" s="5">
        <v>1996</v>
      </c>
      <c r="C128" s="4" t="s">
        <v>17</v>
      </c>
      <c r="D128" s="4" t="s">
        <v>52</v>
      </c>
      <c r="E128" s="4" t="s">
        <v>53</v>
      </c>
      <c r="F128" s="4"/>
    </row>
    <row r="129" spans="1:6" ht="15">
      <c r="A129" s="4" t="s">
        <v>266</v>
      </c>
      <c r="B129" s="5">
        <v>1998</v>
      </c>
      <c r="C129" s="4" t="s">
        <v>12</v>
      </c>
      <c r="D129" s="4" t="s">
        <v>48</v>
      </c>
      <c r="E129" s="4" t="s">
        <v>49</v>
      </c>
      <c r="F129" s="4" t="s">
        <v>267</v>
      </c>
    </row>
    <row r="130" spans="1:6" ht="15">
      <c r="A130" s="4" t="s">
        <v>268</v>
      </c>
      <c r="B130" s="5">
        <v>1998</v>
      </c>
      <c r="C130" s="4" t="s">
        <v>22</v>
      </c>
      <c r="D130" s="4" t="s">
        <v>74</v>
      </c>
      <c r="E130" s="4" t="s">
        <v>99</v>
      </c>
      <c r="F130" s="4" t="s">
        <v>100</v>
      </c>
    </row>
    <row r="131" spans="1:6" ht="15">
      <c r="A131" s="4" t="s">
        <v>269</v>
      </c>
      <c r="B131" s="5">
        <v>1997</v>
      </c>
      <c r="C131" s="4" t="s">
        <v>7</v>
      </c>
      <c r="D131" s="4" t="s">
        <v>8</v>
      </c>
      <c r="E131" s="4" t="s">
        <v>9</v>
      </c>
      <c r="F131" s="4" t="s">
        <v>270</v>
      </c>
    </row>
    <row r="132" spans="1:6" ht="15">
      <c r="A132" s="4" t="s">
        <v>271</v>
      </c>
      <c r="B132" s="5">
        <v>1998</v>
      </c>
      <c r="C132" s="4" t="s">
        <v>12</v>
      </c>
      <c r="D132" s="4" t="s">
        <v>28</v>
      </c>
      <c r="E132" s="4" t="s">
        <v>29</v>
      </c>
      <c r="F132" s="4" t="s">
        <v>56</v>
      </c>
    </row>
    <row r="133" spans="1:6" ht="15">
      <c r="A133" s="4" t="s">
        <v>272</v>
      </c>
      <c r="B133" s="5">
        <v>1999</v>
      </c>
      <c r="C133" s="4" t="s">
        <v>17</v>
      </c>
      <c r="D133" s="4" t="s">
        <v>58</v>
      </c>
      <c r="E133" s="4" t="s">
        <v>59</v>
      </c>
      <c r="F133" s="4" t="s">
        <v>60</v>
      </c>
    </row>
    <row r="134" spans="1:6" ht="15">
      <c r="A134" s="4" t="s">
        <v>273</v>
      </c>
      <c r="B134" s="5">
        <v>1996</v>
      </c>
      <c r="C134" s="4" t="s">
        <v>17</v>
      </c>
      <c r="D134" s="4" t="s">
        <v>52</v>
      </c>
      <c r="E134" s="4" t="s">
        <v>53</v>
      </c>
      <c r="F134" s="4"/>
    </row>
    <row r="135" spans="1:6" ht="15">
      <c r="A135" s="4" t="s">
        <v>274</v>
      </c>
      <c r="B135" s="5">
        <v>1997</v>
      </c>
      <c r="C135" s="4" t="s">
        <v>12</v>
      </c>
      <c r="D135" s="4" t="s">
        <v>115</v>
      </c>
      <c r="E135" s="4" t="s">
        <v>275</v>
      </c>
      <c r="F135" s="4" t="s">
        <v>117</v>
      </c>
    </row>
    <row r="136" spans="1:6" ht="15">
      <c r="A136" s="4" t="s">
        <v>276</v>
      </c>
      <c r="B136" s="5">
        <v>1996</v>
      </c>
      <c r="C136" s="4" t="s">
        <v>17</v>
      </c>
      <c r="D136" s="4" t="s">
        <v>130</v>
      </c>
      <c r="E136" s="4" t="s">
        <v>131</v>
      </c>
      <c r="F136" s="4" t="s">
        <v>132</v>
      </c>
    </row>
    <row r="137" spans="1:6" ht="15">
      <c r="A137" s="4" t="s">
        <v>277</v>
      </c>
      <c r="B137" s="5">
        <v>1999</v>
      </c>
      <c r="C137" s="4" t="s">
        <v>12</v>
      </c>
      <c r="D137" s="4" t="s">
        <v>52</v>
      </c>
      <c r="E137" s="4" t="s">
        <v>53</v>
      </c>
      <c r="F137" s="4" t="s">
        <v>54</v>
      </c>
    </row>
    <row r="138" spans="1:6" ht="15">
      <c r="A138" s="4" t="s">
        <v>278</v>
      </c>
      <c r="B138" s="5">
        <v>1998</v>
      </c>
      <c r="C138" s="4" t="s">
        <v>7</v>
      </c>
      <c r="D138" s="4" t="s">
        <v>63</v>
      </c>
      <c r="E138" s="4" t="s">
        <v>178</v>
      </c>
      <c r="F138" s="4" t="s">
        <v>65</v>
      </c>
    </row>
    <row r="139" spans="1:6" ht="15">
      <c r="A139" s="4" t="s">
        <v>279</v>
      </c>
      <c r="B139" s="5">
        <v>1999</v>
      </c>
      <c r="C139" s="4" t="s">
        <v>7</v>
      </c>
      <c r="D139" s="4" t="s">
        <v>18</v>
      </c>
      <c r="E139" s="4" t="s">
        <v>45</v>
      </c>
      <c r="F139" s="4" t="s">
        <v>46</v>
      </c>
    </row>
    <row r="140" spans="1:6" ht="15">
      <c r="A140" s="4" t="s">
        <v>280</v>
      </c>
      <c r="B140" s="5">
        <v>1997</v>
      </c>
      <c r="C140" s="4" t="s">
        <v>12</v>
      </c>
      <c r="D140" s="4" t="s">
        <v>13</v>
      </c>
      <c r="E140" s="4" t="s">
        <v>148</v>
      </c>
      <c r="F140" s="4" t="s">
        <v>15</v>
      </c>
    </row>
    <row r="141" spans="1:6" ht="15">
      <c r="A141" s="4" t="s">
        <v>281</v>
      </c>
      <c r="B141" s="5">
        <v>1999</v>
      </c>
      <c r="C141" s="4" t="s">
        <v>22</v>
      </c>
      <c r="D141" s="4" t="s">
        <v>122</v>
      </c>
      <c r="E141" s="4" t="s">
        <v>123</v>
      </c>
      <c r="F141" s="4" t="s">
        <v>124</v>
      </c>
    </row>
    <row r="142" spans="1:6" ht="15">
      <c r="A142" s="4" t="s">
        <v>282</v>
      </c>
      <c r="B142" s="5">
        <v>1996</v>
      </c>
      <c r="C142" s="4" t="s">
        <v>12</v>
      </c>
      <c r="D142" s="4" t="s">
        <v>28</v>
      </c>
      <c r="E142" s="4" t="s">
        <v>29</v>
      </c>
      <c r="F142" s="4" t="s">
        <v>30</v>
      </c>
    </row>
    <row r="143" spans="1:6" ht="15">
      <c r="A143" s="4" t="s">
        <v>283</v>
      </c>
      <c r="B143" s="5">
        <v>1996</v>
      </c>
      <c r="C143" s="4" t="s">
        <v>27</v>
      </c>
      <c r="D143" s="4" t="s">
        <v>28</v>
      </c>
      <c r="E143" s="4" t="s">
        <v>29</v>
      </c>
      <c r="F143" s="4" t="s">
        <v>30</v>
      </c>
    </row>
    <row r="144" spans="1:6" ht="15">
      <c r="A144" s="4" t="s">
        <v>284</v>
      </c>
      <c r="B144" s="5">
        <v>1998</v>
      </c>
      <c r="C144" s="4" t="s">
        <v>12</v>
      </c>
      <c r="D144" s="4" t="s">
        <v>63</v>
      </c>
      <c r="E144" s="4" t="s">
        <v>64</v>
      </c>
      <c r="F144" s="4" t="s">
        <v>144</v>
      </c>
    </row>
    <row r="145" spans="1:6" ht="15">
      <c r="A145" s="4" t="s">
        <v>285</v>
      </c>
      <c r="B145" s="5">
        <v>1996</v>
      </c>
      <c r="C145" s="4" t="s">
        <v>27</v>
      </c>
      <c r="D145" s="4" t="s">
        <v>102</v>
      </c>
      <c r="E145" s="4" t="s">
        <v>286</v>
      </c>
      <c r="F145" s="4" t="s">
        <v>208</v>
      </c>
    </row>
    <row r="146" spans="1:6" ht="15">
      <c r="A146" s="4" t="s">
        <v>287</v>
      </c>
      <c r="B146" s="5">
        <v>1998</v>
      </c>
      <c r="C146" s="4" t="s">
        <v>7</v>
      </c>
      <c r="D146" s="4" t="s">
        <v>102</v>
      </c>
      <c r="E146" s="4" t="s">
        <v>259</v>
      </c>
      <c r="F146" s="4" t="s">
        <v>260</v>
      </c>
    </row>
    <row r="147" spans="1:6" ht="15">
      <c r="A147" s="4" t="s">
        <v>288</v>
      </c>
      <c r="B147" s="5">
        <v>1996</v>
      </c>
      <c r="C147" s="4" t="s">
        <v>7</v>
      </c>
      <c r="D147" s="4" t="s">
        <v>8</v>
      </c>
      <c r="E147" s="4" t="s">
        <v>9</v>
      </c>
      <c r="F147" s="4" t="s">
        <v>134</v>
      </c>
    </row>
    <row r="148" spans="1:6" ht="15">
      <c r="A148" s="4" t="s">
        <v>289</v>
      </c>
      <c r="B148" s="5">
        <v>1998</v>
      </c>
      <c r="C148" s="4" t="s">
        <v>7</v>
      </c>
      <c r="D148" s="4" t="s">
        <v>107</v>
      </c>
      <c r="E148" s="4" t="s">
        <v>108</v>
      </c>
      <c r="F148" s="4" t="s">
        <v>109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dcterms:created xsi:type="dcterms:W3CDTF">2013-07-06T12:10:20Z</dcterms:created>
  <dcterms:modified xsi:type="dcterms:W3CDTF">2013-07-06T12:10:58Z</dcterms:modified>
  <cp:category/>
  <cp:version/>
  <cp:contentType/>
  <cp:contentStatus/>
</cp:coreProperties>
</file>